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DS/"/>
    </mc:Choice>
  </mc:AlternateContent>
  <xr:revisionPtr revIDLastSave="0" documentId="8_{DBA2EF8E-238E-844C-9545-2549DADF8A19}" xr6:coauthVersionLast="47" xr6:coauthVersionMax="47" xr10:uidLastSave="{00000000-0000-0000-0000-000000000000}"/>
  <bookViews>
    <workbookView xWindow="21480" yWindow="50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4" l="1"/>
</calcChain>
</file>

<file path=xl/sharedStrings.xml><?xml version="1.0" encoding="utf-8"?>
<sst xmlns="http://schemas.openxmlformats.org/spreadsheetml/2006/main" count="376" uniqueCount="149">
  <si>
    <t>Print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</si>
  <si>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</si>
  <si>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</si>
  <si>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</si>
  <si>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</si>
  <si>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</si>
  <si>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</si>
  <si>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</si>
  <si>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</si>
  <si>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</si>
  <si>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</si>
  <si>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</si>
  <si>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</si>
  <si>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</si>
  <si>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</si>
  <si>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</si>
  <si>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</si>
  <si>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</si>
  <si>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</si>
  <si>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</si>
  <si>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</si>
  <si>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</si>
  <si>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</si>
  <si>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</si>
  <si>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</si>
  <si>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</si>
  <si>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</si>
  <si>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</si>
  <si>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</si>
  <si>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</si>
  <si>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</si>
  <si>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</si>
  <si>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</si>
  <si>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</si>
  <si>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</si>
  <si>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</si>
  <si>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</si>
  <si>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</si>
  <si>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</si>
  <si>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</si>
  <si>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</si>
  <si>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</si>
  <si>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</si>
  <si>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</si>
  <si>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</si>
  <si>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</si>
  <si>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</si>
  <si>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</si>
  <si>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</si>
  <si>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</si>
  <si>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</si>
  <si>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</si>
  <si>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</si>
  <si>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</si>
  <si>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</si>
  <si>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</si>
  <si>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</si>
  <si>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</si>
  <si>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</si>
  <si>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</si>
  <si>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</si>
  <si>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</si>
  <si>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</si>
  <si>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</si>
  <si>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</si>
  <si>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</si>
  <si>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</si>
  <si>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</si>
  <si>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</si>
  <si>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</si>
  <si>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</si>
  <si>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</si>
  <si>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</si>
  <si>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</si>
  <si>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</si>
  <si>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</si>
  <si>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</si>
  <si>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</si>
  <si>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</si>
  <si>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*E.</t>
  </si>
  <si>
    <t>H.</t>
  </si>
  <si>
    <t>J.</t>
  </si>
  <si>
    <t>K.</t>
  </si>
  <si>
    <t>L.</t>
  </si>
  <si>
    <t>M.</t>
  </si>
  <si>
    <t>N.</t>
  </si>
  <si>
    <t>O.</t>
  </si>
  <si>
    <t>P.</t>
  </si>
  <si>
    <t>Q.</t>
  </si>
  <si>
    <t>NOTES:</t>
  </si>
  <si>
    <t>PLEASE REFER TO QP00225 'FAB TOLERANCES &amp; WORKMANSHIP STANDARDS ON SUPPLIER PORTAL PAGE</t>
  </si>
  <si>
    <t>PROCESS CONTROL PLAN REQUIRED</t>
  </si>
  <si>
    <t>1ST AND LAST ISIR (L1) NEEDS TO BE DONE FOR ALL TOOLS USED WHEN RUNNING PRODUCTION RUN</t>
  </si>
  <si>
    <t xml:space="preserve"> Level 1 (ISIR) Initial Sample Inspection Report</t>
  </si>
  <si>
    <t>*H.</t>
  </si>
  <si>
    <t>68°</t>
  </si>
  <si>
    <t>R.</t>
  </si>
  <si>
    <t>S.</t>
  </si>
  <si>
    <t>T.</t>
  </si>
  <si>
    <t>U.</t>
  </si>
  <si>
    <t>W.</t>
  </si>
  <si>
    <t>X.</t>
  </si>
  <si>
    <t>Y.</t>
  </si>
  <si>
    <t>Z.</t>
  </si>
  <si>
    <t>AA.</t>
  </si>
  <si>
    <t>BB.</t>
  </si>
  <si>
    <t>CC.</t>
  </si>
  <si>
    <t>DD.</t>
  </si>
  <si>
    <t>EE.</t>
  </si>
  <si>
    <t>FF.</t>
  </si>
  <si>
    <t>GG.</t>
  </si>
  <si>
    <t>120 HOUR SALT SPRAY</t>
  </si>
  <si>
    <t>R1.010</t>
  </si>
  <si>
    <t>112°</t>
  </si>
  <si>
    <t>N/A</t>
  </si>
  <si>
    <t>Input Actual Dimension</t>
  </si>
  <si>
    <t>V.</t>
  </si>
  <si>
    <t>HH.</t>
  </si>
  <si>
    <t>JJ.</t>
  </si>
  <si>
    <t>KK.</t>
  </si>
  <si>
    <t>LL.</t>
  </si>
  <si>
    <t>MM.</t>
  </si>
  <si>
    <t>NN.</t>
  </si>
  <si>
    <t>OO.</t>
  </si>
  <si>
    <t>PP.</t>
  </si>
  <si>
    <t>QQ.</t>
  </si>
  <si>
    <t>RR.</t>
  </si>
  <si>
    <t>SS.</t>
  </si>
  <si>
    <t>TT.</t>
  </si>
  <si>
    <t>UU.</t>
  </si>
  <si>
    <t>VV.</t>
  </si>
  <si>
    <r>
      <t xml:space="preserve">Part #   </t>
    </r>
    <r>
      <rPr>
        <b/>
        <sz val="14"/>
        <rFont val="Arial"/>
        <family val="2"/>
      </rPr>
      <t xml:space="preserve">17043        </t>
    </r>
    <r>
      <rPr>
        <b/>
        <sz val="12"/>
        <rFont val="Arial"/>
        <family val="2"/>
      </rPr>
      <t xml:space="preserve">   REV: A</t>
    </r>
  </si>
  <si>
    <r>
      <t xml:space="preserve">Product Description: </t>
    </r>
    <r>
      <rPr>
        <b/>
        <sz val="14"/>
        <rFont val="Arial"/>
        <family val="2"/>
      </rPr>
      <t>2" DA66 Coupler</t>
    </r>
  </si>
  <si>
    <t>Product Description: 2" DA66 Coupler</t>
  </si>
  <si>
    <r>
      <t xml:space="preserve">Part #   </t>
    </r>
    <r>
      <rPr>
        <b/>
        <sz val="14"/>
        <rFont val="Arial"/>
        <family val="2"/>
      </rPr>
      <t>17043</t>
    </r>
    <r>
      <rPr>
        <b/>
        <sz val="12"/>
        <rFont val="Arial"/>
        <family val="2"/>
      </rPr>
      <t xml:space="preserve">     REV: A</t>
    </r>
  </si>
  <si>
    <t>F.</t>
  </si>
  <si>
    <t>+.00/-.03</t>
  </si>
  <si>
    <t>2X  .560X1.625</t>
  </si>
  <si>
    <t>+/-.020</t>
  </si>
  <si>
    <t>+/-.030</t>
  </si>
  <si>
    <t>2X R.25</t>
  </si>
  <si>
    <t>4X R.50</t>
  </si>
  <si>
    <t>+.02/-.00</t>
  </si>
  <si>
    <t>Check Welds</t>
  </si>
  <si>
    <t>+/- .030</t>
  </si>
  <si>
    <t>+/- .010</t>
  </si>
  <si>
    <t>+/- 1°</t>
  </si>
  <si>
    <t>.570x1.635</t>
  </si>
  <si>
    <t>.550x1.615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</si>
</sst>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1" applyFont="1" applyBorder="1"/>
    <xf numFmtId="0" fontId="8" fillId="5" borderId="1" xfId="1" applyFont="1" applyFill="1" applyBorder="1"/>
    <xf numFmtId="164" fontId="8" fillId="0" borderId="1" xfId="1" applyNumberFormat="1" applyFont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wrapText="1"/>
    </xf>
    <xf numFmtId="49" fontId="1" fillId="3" borderId="14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horizontal="center"/>
    </xf>
    <xf numFmtId="0" fontId="8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2" fillId="0" borderId="0" xfId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/>
    </xf>
    <xf numFmtId="2" fontId="8" fillId="5" borderId="1" xfId="1" applyNumberFormat="1" applyFont="1" applyFill="1" applyBorder="1"/>
    <xf numFmtId="0" fontId="1" fillId="4" borderId="1" xfId="1" applyFont="1" applyFill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/>
    </xf>
    <xf numFmtId="49" fontId="1" fillId="6" borderId="1" xfId="1" applyNumberFormat="1" applyFont="1" applyFill="1" applyBorder="1" applyAlignment="1">
      <alignment horizontal="center"/>
    </xf>
    <xf numFmtId="164" fontId="8" fillId="6" borderId="1" xfId="1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2" fontId="2" fillId="0" borderId="14" xfId="1" applyNumberFormat="1" applyFont="1" applyBorder="1" applyAlignment="1">
      <alignment horizontal="center" vertical="center"/>
    </xf>
    <xf numFmtId="0" fontId="5" fillId="9" borderId="25" xfId="1" applyFont="1" applyFill="1" applyBorder="1" applyAlignment="1">
      <alignment horizontal="left" vertical="center" wrapText="1"/>
    </xf>
    <xf numFmtId="0" fontId="5" fillId="9" borderId="14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6" fillId="0" borderId="1" xfId="1" applyFont="1" applyBorder="1" applyAlignment="1">
      <alignment horizontal="left"/>
    </xf>
    <xf numFmtId="0" fontId="11" fillId="0" borderId="0" xfId="0" applyFont="1"/>
    <xf numFmtId="0" fontId="7" fillId="0" borderId="0" xfId="0" applyFont="1"/>
    <xf numFmtId="0" fontId="0" fillId="0" borderId="0" xfId="0" applyAlignment="1">
      <alignment vertical="top" wrapText="1"/>
    </xf>
    <xf numFmtId="49" fontId="1" fillId="3" borderId="26" xfId="1" applyNumberFormat="1" applyFont="1" applyFill="1" applyBorder="1" applyAlignment="1">
      <alignment horizontal="center"/>
    </xf>
    <xf numFmtId="49" fontId="1" fillId="3" borderId="11" xfId="1" applyNumberFormat="1" applyFont="1" applyFill="1" applyBorder="1" applyAlignment="1">
      <alignment horizontal="center"/>
    </xf>
    <xf numFmtId="49" fontId="1" fillId="3" borderId="11" xfId="1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3" borderId="26" xfId="1" applyNumberFormat="1" applyFont="1" applyFill="1" applyBorder="1" applyAlignment="1">
      <alignment horizontal="center" vertical="center"/>
    </xf>
    <xf numFmtId="49" fontId="2" fillId="0" borderId="26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4" fontId="26" fillId="5" borderId="19" xfId="0" applyNumberFormat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64" fontId="27" fillId="8" borderId="19" xfId="0" applyNumberFormat="1" applyFont="1" applyFill="1" applyBorder="1" applyAlignment="1">
      <alignment horizontal="center" vertical="center"/>
    </xf>
    <xf numFmtId="164" fontId="26" fillId="3" borderId="19" xfId="0" applyNumberFormat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/>
    </xf>
    <xf numFmtId="164" fontId="26" fillId="5" borderId="9" xfId="0" applyNumberFormat="1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/>
    </xf>
    <xf numFmtId="164" fontId="27" fillId="4" borderId="9" xfId="0" applyNumberFormat="1" applyFont="1" applyFill="1" applyBorder="1" applyAlignment="1">
      <alignment horizontal="center" vertical="center"/>
    </xf>
    <xf numFmtId="164" fontId="27" fillId="8" borderId="9" xfId="0" applyNumberFormat="1" applyFont="1" applyFill="1" applyBorder="1" applyAlignment="1">
      <alignment horizontal="center" vertical="center"/>
    </xf>
    <xf numFmtId="164" fontId="26" fillId="3" borderId="9" xfId="0" applyNumberFormat="1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5" borderId="18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4" fillId="7" borderId="31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2" fontId="4" fillId="7" borderId="1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2" fontId="2" fillId="3" borderId="17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left" vertical="center"/>
    </xf>
    <xf numFmtId="49" fontId="2" fillId="0" borderId="35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1" fillId="6" borderId="18" xfId="1" applyFont="1" applyFill="1" applyBorder="1" applyAlignment="1">
      <alignment horizontal="left" vertical="center"/>
    </xf>
    <xf numFmtId="0" fontId="6" fillId="6" borderId="19" xfId="1" applyFont="1" applyFill="1" applyBorder="1" applyAlignment="1">
      <alignment horizontal="left" vertical="center"/>
    </xf>
    <xf numFmtId="0" fontId="6" fillId="6" borderId="20" xfId="1" applyFont="1" applyFill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4" fillId="0" borderId="37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11" fillId="0" borderId="16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2" fillId="1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" fillId="9" borderId="11" xfId="1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4" fillId="0" borderId="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6" fillId="11" borderId="11" xfId="1" applyFont="1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11" borderId="15" xfId="0" applyFill="1" applyBorder="1" applyAlignment="1">
      <alignment horizontal="left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9" fillId="6" borderId="0" xfId="1" applyFont="1" applyFill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2" fillId="0" borderId="12" xfId="1" applyBorder="1"/>
    <xf numFmtId="0" fontId="2" fillId="0" borderId="15" xfId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</cellXfs>
  <cellStyles count="2">
    <cellStyle name="Normal" xfId="0" builtinId="0"/>
    <cellStyle name="Normal 2" xfId="1" xr:uid="{2C850BE0-8F75-4DC5-8656-96260A0D780A}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444500</xdr:colOff>
          <xdr:row>3</xdr:row>
          <xdr:rowOff>0</xdr:rowOff>
        </xdr:from>
        <xdr:to>
          <xdr:col>9</xdr:col>
          <xdr:colOff>635000</xdr:colOff>
          <xdr:row>4</xdr:row>
          <xdr:rowOff>101600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103</xdr:row>
      <xdr:rowOff>11906</xdr:rowOff>
    </xdr:from>
    <xdr:to>
      <xdr:col>15</xdr:col>
      <xdr:colOff>525801</xdr:colOff>
      <xdr:row>164</xdr:row>
      <xdr:rowOff>11906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145375"/>
          <a:ext cx="13467895" cy="10263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09"/>
  <sheetViews>
    <sheetView tabSelected="1" view="pageLayout" zoomScale="80" zoomScaleNormal="84" zoomScalePageLayoutView="80" workbookViewId="0">
      <selection activeCell="K17" sqref="K17"/>
    </sheetView>
  </sheetViews>
  <sheetFormatPr baseColWidth="10" defaultColWidth="9.1640625" defaultRowHeight="13" x14ac:dyDescent="0.15"/>
  <cols>
    <col min="1" max="1" width="13.1640625" style="84" customWidth="1"/>
    <col min="2" max="2" width="17.6640625" style="112" bestFit="1" customWidth="1"/>
    <col min="3" max="3" width="11.1640625" style="84" customWidth="1"/>
    <col min="4" max="6" width="12.5" style="112" customWidth="1"/>
    <col min="7" max="7" width="13.83203125" style="84" customWidth="1"/>
    <col min="8" max="8" width="27.1640625" style="84" customWidth="1"/>
    <col min="9" max="16384" width="9.1640625" style="84"/>
  </cols>
  <sheetData>
    <row r="1" spans="1:8" ht="11.25" customHeight="1" x14ac:dyDescent="0.15">
      <c r="A1" s="83"/>
      <c r="B1" s="129" t="s">
        <v>70</v>
      </c>
      <c r="C1" s="130"/>
      <c r="D1" s="130"/>
      <c r="E1" s="130"/>
      <c r="F1" s="130"/>
      <c r="G1" s="130"/>
      <c r="H1" s="131"/>
    </row>
    <row r="2" spans="1:8" ht="16" x14ac:dyDescent="0.15">
      <c r="A2" s="85"/>
      <c r="B2" s="132"/>
      <c r="C2" s="132"/>
      <c r="D2" s="132"/>
      <c r="E2" s="132"/>
      <c r="F2" s="132"/>
      <c r="G2" s="132"/>
      <c r="H2" s="133"/>
    </row>
    <row r="3" spans="1:8" ht="17" thickBot="1" x14ac:dyDescent="0.2">
      <c r="A3" s="86"/>
      <c r="B3" s="134"/>
      <c r="C3" s="134"/>
      <c r="D3" s="134"/>
      <c r="E3" s="134"/>
      <c r="F3" s="134"/>
      <c r="G3" s="134"/>
      <c r="H3" s="135"/>
    </row>
    <row r="4" spans="1:8" ht="19" thickBot="1" x14ac:dyDescent="0.2">
      <c r="A4" s="136" t="s">
        <v>93</v>
      </c>
      <c r="B4" s="137"/>
      <c r="C4" s="137"/>
      <c r="D4" s="137"/>
      <c r="E4" s="137"/>
      <c r="F4" s="137"/>
      <c r="G4" s="137"/>
      <c r="H4" s="138"/>
    </row>
    <row r="5" spans="1:8" ht="18" x14ac:dyDescent="0.15">
      <c r="A5" s="152" t="s">
        <v>3</v>
      </c>
      <c r="B5" s="153"/>
      <c r="C5" s="153"/>
      <c r="D5" s="150" t="s">
        <v>69</v>
      </c>
      <c r="E5" s="151"/>
      <c r="F5" s="151"/>
      <c r="G5" s="154" t="s">
        <v>2</v>
      </c>
      <c r="H5" s="155"/>
    </row>
    <row r="6" spans="1:8" ht="18" x14ac:dyDescent="0.15">
      <c r="A6" s="139" t="s">
        <v>131</v>
      </c>
      <c r="B6" s="140"/>
      <c r="C6" s="140"/>
      <c r="D6" s="141"/>
      <c r="E6" s="142" t="s">
        <v>132</v>
      </c>
      <c r="F6" s="143"/>
      <c r="G6" s="143"/>
      <c r="H6" s="144"/>
    </row>
    <row r="7" spans="1:8" ht="19" thickBot="1" x14ac:dyDescent="0.2">
      <c r="A7" s="145" t="s">
        <v>64</v>
      </c>
      <c r="B7" s="146"/>
      <c r="C7" s="146"/>
      <c r="D7" s="146"/>
      <c r="E7" s="147" t="s">
        <v>65</v>
      </c>
      <c r="F7" s="148"/>
      <c r="G7" s="148"/>
      <c r="H7" s="149"/>
    </row>
    <row r="8" spans="1:8" s="81" customFormat="1" ht="27" thickBot="1" x14ac:dyDescent="0.2">
      <c r="A8" s="82" t="s">
        <v>66</v>
      </c>
      <c r="B8" s="66" t="s">
        <v>0</v>
      </c>
      <c r="C8" s="67" t="s">
        <v>4</v>
      </c>
      <c r="D8" s="68" t="s">
        <v>5</v>
      </c>
      <c r="E8" s="69" t="s">
        <v>6</v>
      </c>
      <c r="F8" s="70" t="s">
        <v>115</v>
      </c>
      <c r="G8" s="71" t="s">
        <v>71</v>
      </c>
      <c r="H8" s="72" t="s">
        <v>1</v>
      </c>
    </row>
    <row r="9" spans="1:8" ht="21.75" customHeight="1" thickBot="1" x14ac:dyDescent="0.2">
      <c r="A9" s="156" t="s">
        <v>72</v>
      </c>
      <c r="B9" s="157"/>
      <c r="C9" s="157"/>
      <c r="D9" s="157"/>
      <c r="E9" s="157"/>
      <c r="F9" s="157"/>
      <c r="G9" s="127" t="s">
        <v>78</v>
      </c>
      <c r="H9" s="128"/>
    </row>
    <row r="10" spans="1:8" ht="15" customHeight="1" x14ac:dyDescent="0.15">
      <c r="A10" s="87" t="s">
        <v>7</v>
      </c>
      <c r="B10" s="47">
        <v>2.94</v>
      </c>
      <c r="C10" s="48" t="s">
        <v>136</v>
      </c>
      <c r="D10" s="62">
        <v>2.94</v>
      </c>
      <c r="E10" s="62">
        <v>2.91</v>
      </c>
      <c r="F10" s="126"/>
      <c r="G10" s="88"/>
      <c r="H10" s="89"/>
    </row>
    <row r="11" spans="1:8" ht="15" customHeight="1" x14ac:dyDescent="0.15">
      <c r="A11" s="90" t="s">
        <v>8</v>
      </c>
      <c r="B11" s="49" t="s">
        <v>143</v>
      </c>
      <c r="C11" s="50" t="s">
        <v>114</v>
      </c>
      <c r="D11" s="65" t="s">
        <v>114</v>
      </c>
      <c r="E11" s="65" t="s">
        <v>114</v>
      </c>
      <c r="F11" s="91"/>
      <c r="G11" s="92"/>
      <c r="H11" s="93"/>
    </row>
    <row r="12" spans="1:8" ht="15" customHeight="1" x14ac:dyDescent="0.15">
      <c r="A12" s="90" t="s">
        <v>9</v>
      </c>
      <c r="B12" s="55">
        <v>3</v>
      </c>
      <c r="C12" s="59" t="s">
        <v>144</v>
      </c>
      <c r="D12" s="63">
        <v>3.03</v>
      </c>
      <c r="E12" s="64">
        <v>2.97</v>
      </c>
      <c r="F12" s="54"/>
      <c r="G12" s="94"/>
      <c r="H12" s="93"/>
    </row>
    <row r="13" spans="1:8" ht="16" x14ac:dyDescent="0.15">
      <c r="A13" s="90" t="s">
        <v>10</v>
      </c>
      <c r="B13" s="54">
        <v>0.215</v>
      </c>
      <c r="C13" s="51" t="s">
        <v>145</v>
      </c>
      <c r="D13" s="64">
        <v>0.22500000000000001</v>
      </c>
      <c r="E13" s="63">
        <v>0.20499999999999999</v>
      </c>
      <c r="F13" s="54"/>
      <c r="G13" s="92"/>
      <c r="H13" s="93"/>
    </row>
    <row r="14" spans="1:8" ht="15" customHeight="1" x14ac:dyDescent="0.15">
      <c r="A14" s="90" t="s">
        <v>11</v>
      </c>
      <c r="B14" s="55">
        <v>0.98</v>
      </c>
      <c r="C14" s="59" t="s">
        <v>144</v>
      </c>
      <c r="D14" s="116">
        <v>1.01</v>
      </c>
      <c r="E14" s="64">
        <v>0.95</v>
      </c>
      <c r="F14" s="54"/>
      <c r="G14" s="92"/>
      <c r="H14" s="93"/>
    </row>
    <row r="15" spans="1:8" ht="16" x14ac:dyDescent="0.15">
      <c r="A15" s="90" t="s">
        <v>135</v>
      </c>
      <c r="B15" s="55">
        <v>0.6</v>
      </c>
      <c r="C15" s="59" t="s">
        <v>144</v>
      </c>
      <c r="D15" s="121">
        <v>0.63</v>
      </c>
      <c r="E15" s="122">
        <v>0.56999999999999995</v>
      </c>
      <c r="F15" s="54"/>
      <c r="G15" s="92"/>
      <c r="H15" s="95"/>
    </row>
    <row r="16" spans="1:8" ht="15" customHeight="1" x14ac:dyDescent="0.15">
      <c r="A16" s="96" t="s">
        <v>12</v>
      </c>
      <c r="B16" s="54">
        <v>2.012</v>
      </c>
      <c r="C16" s="51" t="s">
        <v>145</v>
      </c>
      <c r="D16" s="117">
        <v>2.0219999999999998</v>
      </c>
      <c r="E16" s="61">
        <v>2.0019999999999998</v>
      </c>
      <c r="F16" s="54"/>
      <c r="G16" s="92"/>
      <c r="H16" s="95"/>
    </row>
    <row r="17" spans="1:8" ht="15" customHeight="1" x14ac:dyDescent="0.15">
      <c r="A17" s="96" t="s">
        <v>80</v>
      </c>
      <c r="B17" s="54" t="s">
        <v>95</v>
      </c>
      <c r="C17" s="59" t="s">
        <v>146</v>
      </c>
      <c r="D17" s="52">
        <v>69</v>
      </c>
      <c r="E17" s="53">
        <v>67</v>
      </c>
      <c r="F17" s="54"/>
      <c r="G17" s="92"/>
      <c r="H17" s="95"/>
    </row>
    <row r="18" spans="1:8" ht="15" customHeight="1" x14ac:dyDescent="0.15">
      <c r="A18" s="96" t="s">
        <v>81</v>
      </c>
      <c r="B18" s="55">
        <v>11.04</v>
      </c>
      <c r="C18" s="59" t="s">
        <v>144</v>
      </c>
      <c r="D18" s="52">
        <v>11.07</v>
      </c>
      <c r="E18" s="53">
        <v>11.01</v>
      </c>
      <c r="F18" s="54"/>
      <c r="G18" s="92"/>
      <c r="H18" s="95"/>
    </row>
    <row r="19" spans="1:8" ht="15" customHeight="1" x14ac:dyDescent="0.15">
      <c r="A19" s="96" t="s">
        <v>82</v>
      </c>
      <c r="B19" s="55">
        <v>4.13</v>
      </c>
      <c r="C19" s="59" t="s">
        <v>144</v>
      </c>
      <c r="D19" s="52">
        <v>4.16</v>
      </c>
      <c r="E19" s="53">
        <v>4.0999999999999996</v>
      </c>
      <c r="F19" s="54"/>
      <c r="G19" s="92"/>
      <c r="H19" s="95"/>
    </row>
    <row r="20" spans="1:8" ht="15" customHeight="1" x14ac:dyDescent="0.15">
      <c r="A20" s="96" t="s">
        <v>83</v>
      </c>
      <c r="B20" s="55">
        <v>1.1299999999999999</v>
      </c>
      <c r="C20" s="59" t="s">
        <v>144</v>
      </c>
      <c r="D20" s="52">
        <v>1.1599999999999999</v>
      </c>
      <c r="E20" s="53">
        <v>1.1000000000000001</v>
      </c>
      <c r="F20" s="54"/>
      <c r="G20" s="92"/>
      <c r="H20" s="95"/>
    </row>
    <row r="21" spans="1:8" ht="15" customHeight="1" x14ac:dyDescent="0.15">
      <c r="A21" s="96" t="s">
        <v>84</v>
      </c>
      <c r="B21" s="55" t="s">
        <v>137</v>
      </c>
      <c r="C21" s="51" t="s">
        <v>145</v>
      </c>
      <c r="D21" s="123" t="s">
        <v>147</v>
      </c>
      <c r="E21" s="124" t="s">
        <v>148</v>
      </c>
      <c r="F21" s="54"/>
      <c r="G21" s="92"/>
      <c r="H21" s="95"/>
    </row>
    <row r="22" spans="1:8" ht="15" customHeight="1" x14ac:dyDescent="0.15">
      <c r="A22" s="96" t="s">
        <v>85</v>
      </c>
      <c r="B22" s="113">
        <v>2.12</v>
      </c>
      <c r="C22" s="59" t="s">
        <v>144</v>
      </c>
      <c r="D22" s="52">
        <v>2.15</v>
      </c>
      <c r="E22" s="53">
        <v>2.09</v>
      </c>
      <c r="F22" s="54"/>
      <c r="G22" s="97"/>
      <c r="H22" s="95"/>
    </row>
    <row r="23" spans="1:8" ht="15" customHeight="1" x14ac:dyDescent="0.15">
      <c r="A23" s="96" t="s">
        <v>86</v>
      </c>
      <c r="B23" s="55">
        <v>1.25</v>
      </c>
      <c r="C23" s="59" t="s">
        <v>144</v>
      </c>
      <c r="D23" s="52">
        <v>1.28</v>
      </c>
      <c r="E23" s="53">
        <v>1.22</v>
      </c>
      <c r="F23" s="54"/>
      <c r="G23" s="97"/>
      <c r="H23" s="95"/>
    </row>
    <row r="24" spans="1:8" ht="15" customHeight="1" x14ac:dyDescent="0.15">
      <c r="A24" s="96" t="s">
        <v>87</v>
      </c>
      <c r="B24" s="54">
        <v>0.32800000000000001</v>
      </c>
      <c r="C24" s="51" t="s">
        <v>145</v>
      </c>
      <c r="D24" s="60">
        <v>0.33800000000000002</v>
      </c>
      <c r="E24" s="61">
        <v>0.318</v>
      </c>
      <c r="F24" s="54"/>
      <c r="G24" s="97"/>
      <c r="H24" s="95"/>
    </row>
    <row r="25" spans="1:8" ht="15" customHeight="1" x14ac:dyDescent="0.15">
      <c r="A25" s="96" t="s">
        <v>88</v>
      </c>
      <c r="B25" s="54">
        <v>0.39500000000000002</v>
      </c>
      <c r="C25" s="51" t="s">
        <v>145</v>
      </c>
      <c r="D25" s="61">
        <v>0.40500000000000003</v>
      </c>
      <c r="E25" s="60">
        <v>0.38500000000000001</v>
      </c>
      <c r="F25" s="54"/>
      <c r="G25" s="97"/>
      <c r="H25" s="95"/>
    </row>
    <row r="26" spans="1:8" ht="15" customHeight="1" x14ac:dyDescent="0.15">
      <c r="A26" s="96" t="s">
        <v>96</v>
      </c>
      <c r="B26" s="55">
        <v>2.38</v>
      </c>
      <c r="C26" s="59" t="s">
        <v>144</v>
      </c>
      <c r="D26" s="114">
        <v>2.41</v>
      </c>
      <c r="E26" s="114">
        <v>2.35</v>
      </c>
      <c r="F26" s="98"/>
      <c r="G26" s="99"/>
      <c r="H26" s="100"/>
    </row>
    <row r="27" spans="1:8" ht="15" customHeight="1" x14ac:dyDescent="0.15">
      <c r="A27" s="90" t="s">
        <v>97</v>
      </c>
      <c r="B27" s="55">
        <v>1.43</v>
      </c>
      <c r="C27" s="59" t="s">
        <v>144</v>
      </c>
      <c r="D27" s="52">
        <v>1.46</v>
      </c>
      <c r="E27" s="52">
        <v>1.4</v>
      </c>
      <c r="F27" s="54"/>
      <c r="G27" s="92"/>
      <c r="H27" s="101"/>
    </row>
    <row r="28" spans="1:8" ht="15" customHeight="1" x14ac:dyDescent="0.15">
      <c r="A28" s="90" t="s">
        <v>98</v>
      </c>
      <c r="B28" s="55">
        <v>2.88</v>
      </c>
      <c r="C28" s="59" t="s">
        <v>144</v>
      </c>
      <c r="D28" s="52">
        <v>2.91</v>
      </c>
      <c r="E28" s="52">
        <v>2.85</v>
      </c>
      <c r="F28" s="54"/>
      <c r="G28" s="92"/>
      <c r="H28" s="101"/>
    </row>
    <row r="29" spans="1:8" ht="14.25" customHeight="1" x14ac:dyDescent="0.15">
      <c r="A29" s="90" t="s">
        <v>99</v>
      </c>
      <c r="B29" s="55">
        <v>1.34</v>
      </c>
      <c r="C29" s="59" t="s">
        <v>144</v>
      </c>
      <c r="D29" s="52">
        <v>1.37</v>
      </c>
      <c r="E29" s="52">
        <v>1.31</v>
      </c>
      <c r="F29" s="54"/>
      <c r="G29" s="92"/>
      <c r="H29" s="101"/>
    </row>
    <row r="30" spans="1:8" ht="14.25" customHeight="1" x14ac:dyDescent="0.15">
      <c r="A30" s="90" t="s">
        <v>116</v>
      </c>
      <c r="B30" s="55">
        <v>0.81</v>
      </c>
      <c r="C30" s="59" t="s">
        <v>144</v>
      </c>
      <c r="D30" s="52">
        <v>0.84</v>
      </c>
      <c r="E30" s="52">
        <v>0.78</v>
      </c>
      <c r="F30" s="54"/>
      <c r="G30" s="92"/>
      <c r="H30" s="101"/>
    </row>
    <row r="31" spans="1:8" ht="15" customHeight="1" x14ac:dyDescent="0.15">
      <c r="A31" s="90" t="s">
        <v>100</v>
      </c>
      <c r="B31" s="55">
        <v>3.09</v>
      </c>
      <c r="C31" s="59" t="s">
        <v>144</v>
      </c>
      <c r="D31" s="52">
        <v>3.12</v>
      </c>
      <c r="E31" s="52">
        <v>3.06</v>
      </c>
      <c r="F31" s="54"/>
      <c r="G31" s="92"/>
      <c r="H31" s="101"/>
    </row>
    <row r="32" spans="1:8" ht="15" customHeight="1" x14ac:dyDescent="0.15">
      <c r="A32" s="90" t="s">
        <v>101</v>
      </c>
      <c r="B32" s="54">
        <v>2.0190000000000001</v>
      </c>
      <c r="C32" s="51" t="s">
        <v>145</v>
      </c>
      <c r="D32" s="60">
        <v>2.0289999999999999</v>
      </c>
      <c r="E32" s="60">
        <v>2.0089999999999999</v>
      </c>
      <c r="F32" s="54"/>
      <c r="G32" s="92"/>
      <c r="H32" s="101"/>
    </row>
    <row r="33" spans="1:8" ht="15" customHeight="1" x14ac:dyDescent="0.15">
      <c r="A33" s="90" t="s">
        <v>102</v>
      </c>
      <c r="B33" s="55">
        <v>1.157</v>
      </c>
      <c r="C33" s="51" t="s">
        <v>138</v>
      </c>
      <c r="D33" s="125">
        <v>1.19</v>
      </c>
      <c r="E33" s="125">
        <v>1.1299999999999999</v>
      </c>
      <c r="F33" s="54"/>
      <c r="G33" s="92"/>
      <c r="H33" s="101"/>
    </row>
    <row r="34" spans="1:8" ht="15" customHeight="1" x14ac:dyDescent="0.15">
      <c r="A34" s="90" t="s">
        <v>103</v>
      </c>
      <c r="B34" s="55" t="s">
        <v>112</v>
      </c>
      <c r="C34" s="51" t="s">
        <v>145</v>
      </c>
      <c r="D34" s="60">
        <v>1.02</v>
      </c>
      <c r="E34" s="60">
        <v>1</v>
      </c>
      <c r="F34" s="54"/>
      <c r="G34" s="92"/>
      <c r="H34" s="101"/>
    </row>
    <row r="35" spans="1:8" ht="15" customHeight="1" x14ac:dyDescent="0.15">
      <c r="A35" s="90" t="s">
        <v>104</v>
      </c>
      <c r="B35" s="54">
        <v>1.4410000000000001</v>
      </c>
      <c r="C35" s="51" t="s">
        <v>139</v>
      </c>
      <c r="D35" s="60">
        <v>1.4710000000000001</v>
      </c>
      <c r="E35" s="60">
        <v>1.411</v>
      </c>
      <c r="F35" s="54"/>
      <c r="G35" s="92"/>
      <c r="H35" s="101"/>
    </row>
    <row r="36" spans="1:8" ht="15" customHeight="1" x14ac:dyDescent="0.15">
      <c r="A36" s="90" t="s">
        <v>105</v>
      </c>
      <c r="B36" s="55">
        <v>2.6</v>
      </c>
      <c r="C36" s="59" t="s">
        <v>144</v>
      </c>
      <c r="D36" s="52">
        <v>2.63</v>
      </c>
      <c r="E36" s="52">
        <v>2.57</v>
      </c>
      <c r="F36" s="54"/>
      <c r="G36" s="92"/>
      <c r="H36" s="101"/>
    </row>
    <row r="37" spans="1:8" ht="15" customHeight="1" x14ac:dyDescent="0.15">
      <c r="A37" s="90" t="s">
        <v>106</v>
      </c>
      <c r="B37" s="113" t="s">
        <v>140</v>
      </c>
      <c r="C37" s="59" t="s">
        <v>144</v>
      </c>
      <c r="D37" s="52">
        <v>0.28000000000000003</v>
      </c>
      <c r="E37" s="52">
        <v>0.23</v>
      </c>
      <c r="F37" s="54"/>
      <c r="G37" s="92"/>
      <c r="H37" s="101"/>
    </row>
    <row r="38" spans="1:8" ht="15" customHeight="1" x14ac:dyDescent="0.15">
      <c r="A38" s="90" t="s">
        <v>107</v>
      </c>
      <c r="B38" s="55" t="s">
        <v>113</v>
      </c>
      <c r="C38" s="59" t="s">
        <v>146</v>
      </c>
      <c r="D38" s="52">
        <v>113</v>
      </c>
      <c r="E38" s="52">
        <v>111</v>
      </c>
      <c r="F38" s="54"/>
      <c r="G38" s="92"/>
      <c r="H38" s="101"/>
    </row>
    <row r="39" spans="1:8" ht="15" customHeight="1" x14ac:dyDescent="0.15">
      <c r="A39" s="90" t="s">
        <v>108</v>
      </c>
      <c r="B39" s="55">
        <v>0.83</v>
      </c>
      <c r="C39" s="59" t="s">
        <v>144</v>
      </c>
      <c r="D39" s="52">
        <v>0.86</v>
      </c>
      <c r="E39" s="52">
        <v>0.8</v>
      </c>
      <c r="F39" s="54"/>
      <c r="G39" s="92"/>
      <c r="H39" s="101"/>
    </row>
    <row r="40" spans="1:8" ht="15" customHeight="1" x14ac:dyDescent="0.15">
      <c r="A40" s="90" t="s">
        <v>109</v>
      </c>
      <c r="B40" s="55">
        <v>2.2200000000000002</v>
      </c>
      <c r="C40" s="59" t="s">
        <v>144</v>
      </c>
      <c r="D40" s="52">
        <v>2.25</v>
      </c>
      <c r="E40" s="52">
        <v>2.19</v>
      </c>
      <c r="F40" s="54"/>
      <c r="G40" s="92"/>
      <c r="H40" s="101"/>
    </row>
    <row r="41" spans="1:8" ht="15" customHeight="1" x14ac:dyDescent="0.15">
      <c r="A41" s="96" t="s">
        <v>110</v>
      </c>
      <c r="B41" s="55">
        <v>2.12</v>
      </c>
      <c r="C41" s="59" t="s">
        <v>144</v>
      </c>
      <c r="D41" s="114">
        <v>2.15</v>
      </c>
      <c r="E41" s="114">
        <v>2.09</v>
      </c>
      <c r="F41" s="56"/>
      <c r="G41" s="115"/>
      <c r="H41" s="100"/>
    </row>
    <row r="42" spans="1:8" ht="15" customHeight="1" x14ac:dyDescent="0.15">
      <c r="A42" s="90" t="s">
        <v>117</v>
      </c>
      <c r="B42" s="55">
        <v>1.63</v>
      </c>
      <c r="C42" s="59" t="s">
        <v>144</v>
      </c>
      <c r="D42" s="52">
        <v>1.66</v>
      </c>
      <c r="E42" s="52">
        <v>1.6</v>
      </c>
      <c r="F42" s="54"/>
      <c r="G42" s="92"/>
      <c r="H42" s="101"/>
    </row>
    <row r="43" spans="1:8" ht="15" customHeight="1" x14ac:dyDescent="0.15">
      <c r="A43" s="90" t="s">
        <v>118</v>
      </c>
      <c r="B43" s="55">
        <v>0.59</v>
      </c>
      <c r="C43" s="59" t="s">
        <v>144</v>
      </c>
      <c r="D43" s="52">
        <v>0.62</v>
      </c>
      <c r="E43" s="52">
        <v>0.56000000000000005</v>
      </c>
      <c r="F43" s="54"/>
      <c r="G43" s="92"/>
      <c r="H43" s="101"/>
    </row>
    <row r="44" spans="1:8" ht="15" customHeight="1" x14ac:dyDescent="0.15">
      <c r="A44" s="90" t="s">
        <v>119</v>
      </c>
      <c r="B44" s="55">
        <v>0.1</v>
      </c>
      <c r="C44" s="59" t="s">
        <v>144</v>
      </c>
      <c r="D44" s="52">
        <v>0.13</v>
      </c>
      <c r="E44" s="52">
        <v>7.0000000000000007E-2</v>
      </c>
      <c r="F44" s="54"/>
      <c r="G44" s="92"/>
      <c r="H44" s="101"/>
    </row>
    <row r="45" spans="1:8" ht="15" customHeight="1" x14ac:dyDescent="0.15">
      <c r="A45" s="90" t="s">
        <v>120</v>
      </c>
      <c r="B45" s="55">
        <v>0.56000000000000005</v>
      </c>
      <c r="C45" s="59" t="s">
        <v>144</v>
      </c>
      <c r="D45" s="52">
        <v>0.59</v>
      </c>
      <c r="E45" s="52">
        <v>0.53</v>
      </c>
      <c r="F45" s="54"/>
      <c r="G45" s="92"/>
      <c r="H45" s="101"/>
    </row>
    <row r="46" spans="1:8" ht="15" customHeight="1" x14ac:dyDescent="0.15">
      <c r="A46" s="90" t="s">
        <v>121</v>
      </c>
      <c r="B46" s="55">
        <v>0.98</v>
      </c>
      <c r="C46" s="59" t="s">
        <v>144</v>
      </c>
      <c r="D46" s="52">
        <v>1.02</v>
      </c>
      <c r="E46" s="52">
        <v>0.95</v>
      </c>
      <c r="F46" s="54"/>
      <c r="G46" s="92"/>
      <c r="H46" s="101"/>
    </row>
    <row r="47" spans="1:8" ht="15" customHeight="1" x14ac:dyDescent="0.15">
      <c r="A47" s="90" t="s">
        <v>122</v>
      </c>
      <c r="B47" s="55" t="s">
        <v>141</v>
      </c>
      <c r="C47" s="59" t="s">
        <v>144</v>
      </c>
      <c r="D47" s="52">
        <v>0.53</v>
      </c>
      <c r="E47" s="52">
        <v>0.47</v>
      </c>
      <c r="F47" s="54"/>
      <c r="G47" s="92"/>
      <c r="H47" s="101"/>
    </row>
    <row r="48" spans="1:8" ht="15" customHeight="1" x14ac:dyDescent="0.15">
      <c r="A48" s="90" t="s">
        <v>123</v>
      </c>
      <c r="B48" s="55">
        <v>6.5</v>
      </c>
      <c r="C48" s="59" t="s">
        <v>144</v>
      </c>
      <c r="D48" s="52">
        <v>6.53</v>
      </c>
      <c r="E48" s="52">
        <v>6.47</v>
      </c>
      <c r="F48" s="54"/>
      <c r="G48" s="92"/>
      <c r="H48" s="101"/>
    </row>
    <row r="49" spans="1:8" ht="15" customHeight="1" x14ac:dyDescent="0.15">
      <c r="A49" s="90" t="s">
        <v>124</v>
      </c>
      <c r="B49" s="55">
        <v>1.25</v>
      </c>
      <c r="C49" s="59" t="s">
        <v>144</v>
      </c>
      <c r="D49" s="52">
        <v>1.28</v>
      </c>
      <c r="E49" s="52">
        <v>1.22</v>
      </c>
      <c r="F49" s="54"/>
      <c r="G49" s="92"/>
      <c r="H49" s="101"/>
    </row>
    <row r="50" spans="1:8" ht="15" customHeight="1" x14ac:dyDescent="0.15">
      <c r="A50" s="90" t="s">
        <v>125</v>
      </c>
      <c r="B50" s="55">
        <v>2.63</v>
      </c>
      <c r="C50" s="59" t="s">
        <v>144</v>
      </c>
      <c r="D50" s="52">
        <v>2.69</v>
      </c>
      <c r="E50" s="52">
        <v>2.6</v>
      </c>
      <c r="F50" s="54"/>
      <c r="G50" s="92"/>
      <c r="H50" s="101"/>
    </row>
    <row r="51" spans="1:8" ht="15" customHeight="1" x14ac:dyDescent="0.15">
      <c r="A51" s="90" t="s">
        <v>126</v>
      </c>
      <c r="B51" s="55">
        <v>1.75</v>
      </c>
      <c r="C51" s="59" t="s">
        <v>144</v>
      </c>
      <c r="D51" s="52">
        <v>1.78</v>
      </c>
      <c r="E51" s="52">
        <v>1.72</v>
      </c>
      <c r="F51" s="54"/>
      <c r="G51" s="92"/>
      <c r="H51" s="101"/>
    </row>
    <row r="52" spans="1:8" ht="15" customHeight="1" x14ac:dyDescent="0.15">
      <c r="A52" s="90" t="s">
        <v>127</v>
      </c>
      <c r="B52" s="55">
        <v>0.38</v>
      </c>
      <c r="C52" s="50" t="s">
        <v>144</v>
      </c>
      <c r="D52" s="52">
        <v>0.41</v>
      </c>
      <c r="E52" s="52">
        <v>0.35</v>
      </c>
      <c r="F52" s="54"/>
      <c r="G52" s="92"/>
      <c r="H52" s="101"/>
    </row>
    <row r="53" spans="1:8" ht="15" customHeight="1" x14ac:dyDescent="0.15">
      <c r="A53" s="90" t="s">
        <v>128</v>
      </c>
      <c r="B53" s="55">
        <v>2.38</v>
      </c>
      <c r="C53" s="59" t="s">
        <v>144</v>
      </c>
      <c r="D53" s="52">
        <v>2.41</v>
      </c>
      <c r="E53" s="52">
        <v>2.35</v>
      </c>
      <c r="F53" s="54"/>
      <c r="G53" s="92"/>
      <c r="H53" s="101"/>
    </row>
    <row r="54" spans="1:8" ht="15" customHeight="1" x14ac:dyDescent="0.15">
      <c r="A54" s="90" t="s">
        <v>129</v>
      </c>
      <c r="B54" s="55">
        <v>3.03</v>
      </c>
      <c r="C54" s="51" t="s">
        <v>142</v>
      </c>
      <c r="D54" s="52">
        <v>3.05</v>
      </c>
      <c r="E54" s="52">
        <v>3.03</v>
      </c>
      <c r="F54" s="54"/>
      <c r="G54" s="92"/>
      <c r="H54" s="101"/>
    </row>
    <row r="55" spans="1:8" ht="15" customHeight="1" thickBot="1" x14ac:dyDescent="0.2">
      <c r="A55" s="102" t="s">
        <v>130</v>
      </c>
      <c r="B55" s="57">
        <v>2</v>
      </c>
      <c r="C55" s="120" t="s">
        <v>144</v>
      </c>
      <c r="D55" s="58">
        <v>2.0299999999999998</v>
      </c>
      <c r="E55" s="58">
        <v>1.97</v>
      </c>
      <c r="F55" s="103"/>
      <c r="G55" s="104"/>
      <c r="H55" s="105"/>
    </row>
    <row r="56" spans="1:8" s="81" customFormat="1" ht="27" thickBot="1" x14ac:dyDescent="0.2">
      <c r="A56" s="80" t="s">
        <v>66</v>
      </c>
      <c r="B56" s="73" t="s">
        <v>0</v>
      </c>
      <c r="C56" s="74" t="s">
        <v>4</v>
      </c>
      <c r="D56" s="75" t="s">
        <v>5</v>
      </c>
      <c r="E56" s="76" t="s">
        <v>6</v>
      </c>
      <c r="F56" s="77" t="s">
        <v>115</v>
      </c>
      <c r="G56" s="78" t="s">
        <v>71</v>
      </c>
      <c r="H56" s="79" t="s">
        <v>1</v>
      </c>
    </row>
    <row r="57" spans="1:8" ht="19" thickBot="1" x14ac:dyDescent="0.2">
      <c r="A57" s="156" t="s">
        <v>73</v>
      </c>
      <c r="B57" s="158"/>
      <c r="C57" s="158"/>
      <c r="D57" s="158"/>
      <c r="E57" s="158"/>
      <c r="F57" s="158"/>
      <c r="G57" s="127" t="s">
        <v>78</v>
      </c>
      <c r="H57" s="128"/>
    </row>
    <row r="58" spans="1:8" ht="16" x14ac:dyDescent="0.15">
      <c r="A58" s="87" t="s">
        <v>7</v>
      </c>
      <c r="B58" s="47">
        <v>2.94</v>
      </c>
      <c r="C58" s="48" t="s">
        <v>136</v>
      </c>
      <c r="D58" s="62">
        <v>2.94</v>
      </c>
      <c r="E58" s="62">
        <v>2.91</v>
      </c>
      <c r="F58" s="126"/>
      <c r="G58" s="106"/>
      <c r="H58" s="107"/>
    </row>
    <row r="59" spans="1:8" ht="15" customHeight="1" x14ac:dyDescent="0.15">
      <c r="A59" s="90" t="s">
        <v>8</v>
      </c>
      <c r="B59" s="49" t="s">
        <v>143</v>
      </c>
      <c r="C59" s="50" t="s">
        <v>114</v>
      </c>
      <c r="D59" s="65" t="s">
        <v>114</v>
      </c>
      <c r="E59" s="65" t="s">
        <v>114</v>
      </c>
      <c r="F59" s="91"/>
      <c r="G59" s="108"/>
      <c r="H59" s="109"/>
    </row>
    <row r="60" spans="1:8" ht="15" customHeight="1" x14ac:dyDescent="0.15">
      <c r="A60" s="90" t="s">
        <v>9</v>
      </c>
      <c r="B60" s="55">
        <v>3</v>
      </c>
      <c r="C60" s="59" t="s">
        <v>144</v>
      </c>
      <c r="D60" s="63">
        <v>3.03</v>
      </c>
      <c r="E60" s="64">
        <v>2.97</v>
      </c>
      <c r="F60" s="54"/>
      <c r="G60" s="108"/>
      <c r="H60" s="110"/>
    </row>
    <row r="61" spans="1:8" ht="15" customHeight="1" x14ac:dyDescent="0.15">
      <c r="A61" s="90" t="s">
        <v>10</v>
      </c>
      <c r="B61" s="54">
        <v>0.215</v>
      </c>
      <c r="C61" s="51" t="s">
        <v>145</v>
      </c>
      <c r="D61" s="64">
        <v>0.22500000000000001</v>
      </c>
      <c r="E61" s="63">
        <v>0.20499999999999999</v>
      </c>
      <c r="F61" s="54"/>
      <c r="G61" s="97"/>
      <c r="H61" s="109"/>
    </row>
    <row r="62" spans="1:8" ht="15" customHeight="1" x14ac:dyDescent="0.15">
      <c r="A62" s="90" t="s">
        <v>11</v>
      </c>
      <c r="B62" s="55">
        <v>0.98</v>
      </c>
      <c r="C62" s="59" t="s">
        <v>144</v>
      </c>
      <c r="D62" s="116">
        <v>1.01</v>
      </c>
      <c r="E62" s="64">
        <v>0.95</v>
      </c>
      <c r="F62" s="54"/>
      <c r="G62" s="108"/>
      <c r="H62" s="110"/>
    </row>
    <row r="63" spans="1:8" ht="16" x14ac:dyDescent="0.15">
      <c r="A63" s="90" t="s">
        <v>135</v>
      </c>
      <c r="B63" s="55">
        <v>0.6</v>
      </c>
      <c r="C63" s="59" t="s">
        <v>144</v>
      </c>
      <c r="D63" s="121">
        <v>0.63</v>
      </c>
      <c r="E63" s="122">
        <v>0.56999999999999995</v>
      </c>
      <c r="F63" s="54"/>
      <c r="G63" s="97"/>
      <c r="H63" s="110"/>
    </row>
    <row r="64" spans="1:8" ht="15" customHeight="1" x14ac:dyDescent="0.15">
      <c r="A64" s="90" t="s">
        <v>12</v>
      </c>
      <c r="B64" s="54">
        <v>2.012</v>
      </c>
      <c r="C64" s="51" t="s">
        <v>145</v>
      </c>
      <c r="D64" s="117">
        <v>2.0219999999999998</v>
      </c>
      <c r="E64" s="61">
        <v>2.0019999999999998</v>
      </c>
      <c r="F64" s="54"/>
      <c r="G64" s="97"/>
      <c r="H64" s="110"/>
    </row>
    <row r="65" spans="1:8" ht="15" customHeight="1" x14ac:dyDescent="0.15">
      <c r="A65" s="96" t="s">
        <v>80</v>
      </c>
      <c r="B65" s="54" t="s">
        <v>95</v>
      </c>
      <c r="C65" s="59" t="s">
        <v>146</v>
      </c>
      <c r="D65" s="52">
        <v>69</v>
      </c>
      <c r="E65" s="53">
        <v>67</v>
      </c>
      <c r="F65" s="54"/>
      <c r="G65" s="92"/>
      <c r="H65" s="110"/>
    </row>
    <row r="66" spans="1:8" ht="15" customHeight="1" x14ac:dyDescent="0.15">
      <c r="A66" s="96" t="s">
        <v>81</v>
      </c>
      <c r="B66" s="55">
        <v>11.04</v>
      </c>
      <c r="C66" s="59" t="s">
        <v>144</v>
      </c>
      <c r="D66" s="52">
        <v>11.07</v>
      </c>
      <c r="E66" s="53">
        <v>11.01</v>
      </c>
      <c r="F66" s="54"/>
      <c r="G66" s="97"/>
      <c r="H66" s="110"/>
    </row>
    <row r="67" spans="1:8" ht="15" customHeight="1" x14ac:dyDescent="0.15">
      <c r="A67" s="96" t="s">
        <v>82</v>
      </c>
      <c r="B67" s="55">
        <v>4.13</v>
      </c>
      <c r="C67" s="59" t="s">
        <v>144</v>
      </c>
      <c r="D67" s="52">
        <v>4.16</v>
      </c>
      <c r="E67" s="53">
        <v>4.0999999999999996</v>
      </c>
      <c r="F67" s="54"/>
      <c r="G67" s="97"/>
      <c r="H67" s="110"/>
    </row>
    <row r="68" spans="1:8" ht="15" customHeight="1" x14ac:dyDescent="0.15">
      <c r="A68" s="96" t="s">
        <v>83</v>
      </c>
      <c r="B68" s="55">
        <v>1.1299999999999999</v>
      </c>
      <c r="C68" s="59" t="s">
        <v>144</v>
      </c>
      <c r="D68" s="52">
        <v>1.1599999999999999</v>
      </c>
      <c r="E68" s="53">
        <v>1.1000000000000001</v>
      </c>
      <c r="F68" s="54"/>
      <c r="G68" s="97"/>
      <c r="H68" s="110"/>
    </row>
    <row r="69" spans="1:8" ht="15" customHeight="1" x14ac:dyDescent="0.15">
      <c r="A69" s="96" t="s">
        <v>84</v>
      </c>
      <c r="B69" s="55" t="s">
        <v>137</v>
      </c>
      <c r="C69" s="51" t="s">
        <v>145</v>
      </c>
      <c r="D69" s="123" t="s">
        <v>147</v>
      </c>
      <c r="E69" s="124" t="s">
        <v>148</v>
      </c>
      <c r="F69" s="54"/>
      <c r="G69" s="97"/>
      <c r="H69" s="110"/>
    </row>
    <row r="70" spans="1:8" ht="15" customHeight="1" x14ac:dyDescent="0.15">
      <c r="A70" s="96" t="s">
        <v>85</v>
      </c>
      <c r="B70" s="113">
        <v>2.12</v>
      </c>
      <c r="C70" s="59" t="s">
        <v>144</v>
      </c>
      <c r="D70" s="52">
        <v>2.15</v>
      </c>
      <c r="E70" s="53">
        <v>2.09</v>
      </c>
      <c r="F70" s="54"/>
      <c r="G70" s="97"/>
      <c r="H70" s="110"/>
    </row>
    <row r="71" spans="1:8" ht="15" customHeight="1" x14ac:dyDescent="0.15">
      <c r="A71" s="96" t="s">
        <v>86</v>
      </c>
      <c r="B71" s="55">
        <v>1.25</v>
      </c>
      <c r="C71" s="59" t="s">
        <v>144</v>
      </c>
      <c r="D71" s="52">
        <v>1.28</v>
      </c>
      <c r="E71" s="53">
        <v>1.22</v>
      </c>
      <c r="F71" s="54"/>
      <c r="G71" s="97"/>
      <c r="H71" s="110"/>
    </row>
    <row r="72" spans="1:8" ht="15" customHeight="1" x14ac:dyDescent="0.15">
      <c r="A72" s="96" t="s">
        <v>87</v>
      </c>
      <c r="B72" s="54">
        <v>0.32800000000000001</v>
      </c>
      <c r="C72" s="51" t="s">
        <v>145</v>
      </c>
      <c r="D72" s="60">
        <v>0.33800000000000002</v>
      </c>
      <c r="E72" s="61">
        <v>0.318</v>
      </c>
      <c r="F72" s="54"/>
      <c r="G72" s="97"/>
      <c r="H72" s="110"/>
    </row>
    <row r="73" spans="1:8" ht="15" customHeight="1" x14ac:dyDescent="0.15">
      <c r="A73" s="96" t="s">
        <v>88</v>
      </c>
      <c r="B73" s="54">
        <v>0.39500000000000002</v>
      </c>
      <c r="C73" s="51" t="s">
        <v>145</v>
      </c>
      <c r="D73" s="61">
        <v>0.40500000000000003</v>
      </c>
      <c r="E73" s="60">
        <v>0.38500000000000001</v>
      </c>
      <c r="F73" s="54"/>
      <c r="G73" s="97"/>
      <c r="H73" s="110"/>
    </row>
    <row r="74" spans="1:8" ht="15" customHeight="1" x14ac:dyDescent="0.15">
      <c r="A74" s="96" t="s">
        <v>96</v>
      </c>
      <c r="B74" s="55">
        <v>2.38</v>
      </c>
      <c r="C74" s="59" t="s">
        <v>144</v>
      </c>
      <c r="D74" s="114">
        <v>2.41</v>
      </c>
      <c r="E74" s="114">
        <v>2.35</v>
      </c>
      <c r="F74" s="98"/>
      <c r="G74" s="92"/>
      <c r="H74" s="101"/>
    </row>
    <row r="75" spans="1:8" ht="15" customHeight="1" x14ac:dyDescent="0.15">
      <c r="A75" s="90" t="s">
        <v>97</v>
      </c>
      <c r="B75" s="55">
        <v>1.43</v>
      </c>
      <c r="C75" s="59" t="s">
        <v>144</v>
      </c>
      <c r="D75" s="52">
        <v>1.46</v>
      </c>
      <c r="E75" s="52">
        <v>1.4</v>
      </c>
      <c r="F75" s="54"/>
      <c r="G75" s="92"/>
      <c r="H75" s="101"/>
    </row>
    <row r="76" spans="1:8" ht="15" customHeight="1" x14ac:dyDescent="0.15">
      <c r="A76" s="90" t="s">
        <v>98</v>
      </c>
      <c r="B76" s="55">
        <v>2.88</v>
      </c>
      <c r="C76" s="59" t="s">
        <v>144</v>
      </c>
      <c r="D76" s="52">
        <v>2.91</v>
      </c>
      <c r="E76" s="52">
        <v>2.85</v>
      </c>
      <c r="F76" s="54"/>
      <c r="G76" s="92"/>
      <c r="H76" s="101"/>
    </row>
    <row r="77" spans="1:8" ht="15" customHeight="1" x14ac:dyDescent="0.15">
      <c r="A77" s="90" t="s">
        <v>99</v>
      </c>
      <c r="B77" s="55">
        <v>1.34</v>
      </c>
      <c r="C77" s="59" t="s">
        <v>144</v>
      </c>
      <c r="D77" s="52">
        <v>1.37</v>
      </c>
      <c r="E77" s="52">
        <v>1.31</v>
      </c>
      <c r="F77" s="54"/>
      <c r="G77" s="92"/>
      <c r="H77" s="101"/>
    </row>
    <row r="78" spans="1:8" ht="14.25" customHeight="1" x14ac:dyDescent="0.15">
      <c r="A78" s="90" t="s">
        <v>116</v>
      </c>
      <c r="B78" s="55">
        <v>0.81</v>
      </c>
      <c r="C78" s="59" t="s">
        <v>144</v>
      </c>
      <c r="D78" s="52">
        <v>0.84</v>
      </c>
      <c r="E78" s="52">
        <v>0.78</v>
      </c>
      <c r="F78" s="54"/>
      <c r="G78" s="92"/>
      <c r="H78" s="101"/>
    </row>
    <row r="79" spans="1:8" ht="15" customHeight="1" x14ac:dyDescent="0.15">
      <c r="A79" s="90" t="s">
        <v>100</v>
      </c>
      <c r="B79" s="55">
        <v>3.09</v>
      </c>
      <c r="C79" s="59" t="s">
        <v>144</v>
      </c>
      <c r="D79" s="52">
        <v>3.12</v>
      </c>
      <c r="E79" s="52">
        <v>3.06</v>
      </c>
      <c r="F79" s="54"/>
      <c r="G79" s="92"/>
      <c r="H79" s="101"/>
    </row>
    <row r="80" spans="1:8" ht="15" customHeight="1" x14ac:dyDescent="0.15">
      <c r="A80" s="90" t="s">
        <v>101</v>
      </c>
      <c r="B80" s="54">
        <v>2.0190000000000001</v>
      </c>
      <c r="C80" s="51" t="s">
        <v>145</v>
      </c>
      <c r="D80" s="60">
        <v>2.0289999999999999</v>
      </c>
      <c r="E80" s="60">
        <v>2.0089999999999999</v>
      </c>
      <c r="F80" s="54"/>
      <c r="G80" s="92"/>
      <c r="H80" s="101"/>
    </row>
    <row r="81" spans="1:8" ht="15" customHeight="1" x14ac:dyDescent="0.15">
      <c r="A81" s="90" t="s">
        <v>102</v>
      </c>
      <c r="B81" s="55">
        <v>1.157</v>
      </c>
      <c r="C81" s="51" t="s">
        <v>138</v>
      </c>
      <c r="D81" s="125">
        <v>1.19</v>
      </c>
      <c r="E81" s="125">
        <v>1.1299999999999999</v>
      </c>
      <c r="F81" s="54"/>
      <c r="G81" s="92"/>
      <c r="H81" s="101"/>
    </row>
    <row r="82" spans="1:8" ht="15" customHeight="1" x14ac:dyDescent="0.15">
      <c r="A82" s="90" t="s">
        <v>103</v>
      </c>
      <c r="B82" s="55" t="s">
        <v>112</v>
      </c>
      <c r="C82" s="51" t="s">
        <v>145</v>
      </c>
      <c r="D82" s="60">
        <v>1.02</v>
      </c>
      <c r="E82" s="60">
        <v>1</v>
      </c>
      <c r="F82" s="54"/>
      <c r="G82" s="92"/>
      <c r="H82" s="101"/>
    </row>
    <row r="83" spans="1:8" ht="15" customHeight="1" x14ac:dyDescent="0.15">
      <c r="A83" s="90" t="s">
        <v>104</v>
      </c>
      <c r="B83" s="54">
        <v>1.4410000000000001</v>
      </c>
      <c r="C83" s="51" t="s">
        <v>139</v>
      </c>
      <c r="D83" s="60">
        <v>1.4710000000000001</v>
      </c>
      <c r="E83" s="60">
        <v>1.411</v>
      </c>
      <c r="F83" s="54"/>
      <c r="G83" s="92"/>
      <c r="H83" s="101"/>
    </row>
    <row r="84" spans="1:8" ht="15" customHeight="1" x14ac:dyDescent="0.15">
      <c r="A84" s="90" t="s">
        <v>105</v>
      </c>
      <c r="B84" s="55">
        <v>2.6</v>
      </c>
      <c r="C84" s="59" t="s">
        <v>144</v>
      </c>
      <c r="D84" s="52">
        <v>2.63</v>
      </c>
      <c r="E84" s="52">
        <v>2.57</v>
      </c>
      <c r="F84" s="54"/>
      <c r="G84" s="92"/>
      <c r="H84" s="101"/>
    </row>
    <row r="85" spans="1:8" ht="15" customHeight="1" x14ac:dyDescent="0.15">
      <c r="A85" s="90" t="s">
        <v>106</v>
      </c>
      <c r="B85" s="113" t="s">
        <v>140</v>
      </c>
      <c r="C85" s="59" t="s">
        <v>144</v>
      </c>
      <c r="D85" s="52">
        <v>0.28000000000000003</v>
      </c>
      <c r="E85" s="52">
        <v>0.23</v>
      </c>
      <c r="F85" s="54"/>
      <c r="G85" s="92"/>
      <c r="H85" s="101"/>
    </row>
    <row r="86" spans="1:8" ht="15" customHeight="1" x14ac:dyDescent="0.15">
      <c r="A86" s="90" t="s">
        <v>107</v>
      </c>
      <c r="B86" s="55" t="s">
        <v>113</v>
      </c>
      <c r="C86" s="59" t="s">
        <v>146</v>
      </c>
      <c r="D86" s="52">
        <v>113</v>
      </c>
      <c r="E86" s="52">
        <v>111</v>
      </c>
      <c r="F86" s="54"/>
      <c r="G86" s="92"/>
      <c r="H86" s="101"/>
    </row>
    <row r="87" spans="1:8" ht="15" customHeight="1" x14ac:dyDescent="0.15">
      <c r="A87" s="90" t="s">
        <v>108</v>
      </c>
      <c r="B87" s="55">
        <v>0.83</v>
      </c>
      <c r="C87" s="59" t="s">
        <v>144</v>
      </c>
      <c r="D87" s="52">
        <v>0.86</v>
      </c>
      <c r="E87" s="52">
        <v>0.8</v>
      </c>
      <c r="F87" s="54"/>
      <c r="G87" s="92"/>
      <c r="H87" s="101"/>
    </row>
    <row r="88" spans="1:8" ht="15" customHeight="1" x14ac:dyDescent="0.15">
      <c r="A88" s="90" t="s">
        <v>109</v>
      </c>
      <c r="B88" s="55">
        <v>2.2200000000000002</v>
      </c>
      <c r="C88" s="59" t="s">
        <v>144</v>
      </c>
      <c r="D88" s="52">
        <v>2.25</v>
      </c>
      <c r="E88" s="52">
        <v>2.19</v>
      </c>
      <c r="F88" s="54"/>
      <c r="G88" s="92"/>
      <c r="H88" s="101"/>
    </row>
    <row r="89" spans="1:8" ht="15" customHeight="1" x14ac:dyDescent="0.15">
      <c r="A89" s="90" t="s">
        <v>110</v>
      </c>
      <c r="B89" s="55">
        <v>2.12</v>
      </c>
      <c r="C89" s="59" t="s">
        <v>144</v>
      </c>
      <c r="D89" s="114">
        <v>2.15</v>
      </c>
      <c r="E89" s="114">
        <v>2.09</v>
      </c>
      <c r="F89" s="56"/>
      <c r="G89" s="92"/>
      <c r="H89" s="101"/>
    </row>
    <row r="90" spans="1:8" ht="15" customHeight="1" x14ac:dyDescent="0.15">
      <c r="A90" s="118" t="s">
        <v>117</v>
      </c>
      <c r="B90" s="55">
        <v>1.63</v>
      </c>
      <c r="C90" s="59" t="s">
        <v>144</v>
      </c>
      <c r="D90" s="52">
        <v>1.66</v>
      </c>
      <c r="E90" s="52">
        <v>1.6</v>
      </c>
      <c r="F90" s="54"/>
      <c r="G90" s="97"/>
      <c r="H90" s="119"/>
    </row>
    <row r="91" spans="1:8" ht="15" customHeight="1" x14ac:dyDescent="0.15">
      <c r="A91" s="90" t="s">
        <v>118</v>
      </c>
      <c r="B91" s="55">
        <v>0.59</v>
      </c>
      <c r="C91" s="59" t="s">
        <v>144</v>
      </c>
      <c r="D91" s="52">
        <v>0.62</v>
      </c>
      <c r="E91" s="52">
        <v>0.56000000000000005</v>
      </c>
      <c r="F91" s="54"/>
      <c r="G91" s="92"/>
      <c r="H91" s="101"/>
    </row>
    <row r="92" spans="1:8" ht="15" customHeight="1" x14ac:dyDescent="0.15">
      <c r="A92" s="90" t="s">
        <v>119</v>
      </c>
      <c r="B92" s="55">
        <v>0.1</v>
      </c>
      <c r="C92" s="59" t="s">
        <v>144</v>
      </c>
      <c r="D92" s="52">
        <v>0.13</v>
      </c>
      <c r="E92" s="52">
        <v>7.0000000000000007E-2</v>
      </c>
      <c r="F92" s="54"/>
      <c r="G92" s="92"/>
      <c r="H92" s="101"/>
    </row>
    <row r="93" spans="1:8" ht="15" customHeight="1" x14ac:dyDescent="0.15">
      <c r="A93" s="90" t="s">
        <v>120</v>
      </c>
      <c r="B93" s="55">
        <v>0.56000000000000005</v>
      </c>
      <c r="C93" s="59" t="s">
        <v>144</v>
      </c>
      <c r="D93" s="52">
        <v>0.59</v>
      </c>
      <c r="E93" s="52">
        <v>0.53</v>
      </c>
      <c r="F93" s="54"/>
      <c r="G93" s="92"/>
      <c r="H93" s="101"/>
    </row>
    <row r="94" spans="1:8" ht="15" customHeight="1" x14ac:dyDescent="0.15">
      <c r="A94" s="90" t="s">
        <v>121</v>
      </c>
      <c r="B94" s="55">
        <v>0.98</v>
      </c>
      <c r="C94" s="59" t="s">
        <v>144</v>
      </c>
      <c r="D94" s="52">
        <v>1.02</v>
      </c>
      <c r="E94" s="52">
        <v>0.95</v>
      </c>
      <c r="F94" s="54"/>
      <c r="G94" s="92"/>
      <c r="H94" s="101"/>
    </row>
    <row r="95" spans="1:8" ht="15" customHeight="1" x14ac:dyDescent="0.15">
      <c r="A95" s="90" t="s">
        <v>122</v>
      </c>
      <c r="B95" s="55" t="s">
        <v>141</v>
      </c>
      <c r="C95" s="59" t="s">
        <v>144</v>
      </c>
      <c r="D95" s="52">
        <v>0.53</v>
      </c>
      <c r="E95" s="52">
        <v>0.47</v>
      </c>
      <c r="F95" s="54"/>
      <c r="G95" s="92"/>
      <c r="H95" s="101"/>
    </row>
    <row r="96" spans="1:8" ht="15" customHeight="1" x14ac:dyDescent="0.15">
      <c r="A96" s="90" t="s">
        <v>123</v>
      </c>
      <c r="B96" s="55">
        <v>6.5</v>
      </c>
      <c r="C96" s="59" t="s">
        <v>144</v>
      </c>
      <c r="D96" s="52">
        <v>6.53</v>
      </c>
      <c r="E96" s="52">
        <v>6.47</v>
      </c>
      <c r="F96" s="54"/>
      <c r="G96" s="92"/>
      <c r="H96" s="101"/>
    </row>
    <row r="97" spans="1:8" ht="15" customHeight="1" x14ac:dyDescent="0.15">
      <c r="A97" s="90" t="s">
        <v>124</v>
      </c>
      <c r="B97" s="55">
        <v>1.25</v>
      </c>
      <c r="C97" s="59" t="s">
        <v>144</v>
      </c>
      <c r="D97" s="52">
        <v>1.28</v>
      </c>
      <c r="E97" s="52">
        <v>1.22</v>
      </c>
      <c r="F97" s="54"/>
      <c r="G97" s="92"/>
      <c r="H97" s="101"/>
    </row>
    <row r="98" spans="1:8" ht="15" customHeight="1" x14ac:dyDescent="0.15">
      <c r="A98" s="90" t="s">
        <v>125</v>
      </c>
      <c r="B98" s="55">
        <v>2.63</v>
      </c>
      <c r="C98" s="59" t="s">
        <v>144</v>
      </c>
      <c r="D98" s="52">
        <v>2.69</v>
      </c>
      <c r="E98" s="52">
        <v>2.6</v>
      </c>
      <c r="F98" s="54"/>
      <c r="G98" s="92"/>
      <c r="H98" s="101"/>
    </row>
    <row r="99" spans="1:8" ht="15" customHeight="1" x14ac:dyDescent="0.15">
      <c r="A99" s="90" t="s">
        <v>126</v>
      </c>
      <c r="B99" s="55">
        <v>1.75</v>
      </c>
      <c r="C99" s="59" t="s">
        <v>144</v>
      </c>
      <c r="D99" s="52">
        <v>1.78</v>
      </c>
      <c r="E99" s="52">
        <v>1.72</v>
      </c>
      <c r="F99" s="54"/>
      <c r="G99" s="92"/>
      <c r="H99" s="101"/>
    </row>
    <row r="100" spans="1:8" ht="15" customHeight="1" x14ac:dyDescent="0.15">
      <c r="A100" s="90" t="s">
        <v>127</v>
      </c>
      <c r="B100" s="55">
        <v>0.38</v>
      </c>
      <c r="C100" s="50" t="s">
        <v>144</v>
      </c>
      <c r="D100" s="52">
        <v>0.41</v>
      </c>
      <c r="E100" s="52">
        <v>0.35</v>
      </c>
      <c r="F100" s="54"/>
      <c r="G100" s="92"/>
      <c r="H100" s="101"/>
    </row>
    <row r="101" spans="1:8" ht="15" customHeight="1" x14ac:dyDescent="0.15">
      <c r="A101" s="90" t="s">
        <v>128</v>
      </c>
      <c r="B101" s="55">
        <v>2.38</v>
      </c>
      <c r="C101" s="59" t="s">
        <v>144</v>
      </c>
      <c r="D101" s="52">
        <v>2.41</v>
      </c>
      <c r="E101" s="52">
        <v>2.35</v>
      </c>
      <c r="F101" s="54"/>
      <c r="G101" s="92"/>
      <c r="H101" s="101"/>
    </row>
    <row r="102" spans="1:8" ht="15" customHeight="1" x14ac:dyDescent="0.15">
      <c r="A102" s="90" t="s">
        <v>129</v>
      </c>
      <c r="B102" s="55">
        <v>3.03</v>
      </c>
      <c r="C102" s="51" t="s">
        <v>142</v>
      </c>
      <c r="D102" s="52">
        <v>3.05</v>
      </c>
      <c r="E102" s="52">
        <v>3.03</v>
      </c>
      <c r="F102" s="54"/>
      <c r="G102" s="92"/>
      <c r="H102" s="101"/>
    </row>
    <row r="103" spans="1:8" ht="15" customHeight="1" thickBot="1" x14ac:dyDescent="0.2">
      <c r="A103" s="102" t="s">
        <v>130</v>
      </c>
      <c r="B103" s="57">
        <v>2</v>
      </c>
      <c r="C103" s="120" t="s">
        <v>144</v>
      </c>
      <c r="D103" s="58">
        <v>2.0299999999999998</v>
      </c>
      <c r="E103" s="58">
        <v>1.97</v>
      </c>
      <c r="F103" s="103"/>
      <c r="G103" s="104"/>
      <c r="H103" s="105"/>
    </row>
    <row r="104" spans="1:8" ht="15" customHeight="1" x14ac:dyDescent="0.15">
      <c r="B104" s="111"/>
      <c r="C104" s="111"/>
      <c r="D104" s="111"/>
      <c r="E104" s="111"/>
      <c r="F104" s="111"/>
      <c r="G104" s="111"/>
      <c r="H104" s="111"/>
    </row>
    <row r="105" spans="1:8" ht="15" customHeight="1" x14ac:dyDescent="0.15">
      <c r="B105" s="111"/>
      <c r="C105" s="111"/>
      <c r="D105" s="111"/>
      <c r="E105" s="111"/>
      <c r="F105" s="111"/>
      <c r="G105" s="111"/>
      <c r="H105" s="111"/>
    </row>
    <row r="106" spans="1:8" ht="15" customHeight="1" x14ac:dyDescent="0.15"/>
    <row r="107" spans="1:8" ht="15" customHeight="1" x14ac:dyDescent="0.15"/>
    <row r="108" spans="1:8" ht="12.75" customHeight="1" x14ac:dyDescent="0.15"/>
    <row r="109" spans="1:8" ht="12.75" customHeight="1" x14ac:dyDescent="0.15"/>
  </sheetData>
  <mergeCells count="13">
    <mergeCell ref="G57:H57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A9:F9"/>
    <mergeCell ref="G9:H9"/>
    <mergeCell ref="A57:F57"/>
  </mergeCells>
  <phoneticPr fontId="0" type="noConversion"/>
  <conditionalFormatting sqref="G63:G73 G22:G55">
    <cfRule type="cellIs" dxfId="186" priority="297" operator="equal">
      <formula>"FAIL"</formula>
    </cfRule>
  </conditionalFormatting>
  <conditionalFormatting sqref="G58 G61">
    <cfRule type="cellIs" dxfId="185" priority="296" operator="equal">
      <formula>"FAIL"</formula>
    </cfRule>
  </conditionalFormatting>
  <conditionalFormatting sqref="G59:G60">
    <cfRule type="cellIs" dxfId="184" priority="291" operator="equal">
      <formula>"FAIL"</formula>
    </cfRule>
  </conditionalFormatting>
  <conditionalFormatting sqref="G62">
    <cfRule type="cellIs" dxfId="183" priority="290" operator="equal">
      <formula>"FAIL"</formula>
    </cfRule>
  </conditionalFormatting>
  <conditionalFormatting sqref="G74:G89">
    <cfRule type="cellIs" dxfId="182" priority="287" operator="equal">
      <formula>"FAIL"</formula>
    </cfRule>
  </conditionalFormatting>
  <conditionalFormatting sqref="F10">
    <cfRule type="cellIs" dxfId="181" priority="278" operator="between">
      <formula>$E$10</formula>
      <formula>$D$10</formula>
    </cfRule>
    <cfRule type="cellIs" dxfId="180" priority="279" operator="lessThan">
      <formula>$E$10</formula>
    </cfRule>
    <cfRule type="cellIs" dxfId="179" priority="280" operator="greaterThan">
      <formula>$D$10</formula>
    </cfRule>
  </conditionalFormatting>
  <conditionalFormatting sqref="F12">
    <cfRule type="cellIs" dxfId="178" priority="272" operator="between">
      <formula>$E$12</formula>
      <formula>$D$12</formula>
    </cfRule>
    <cfRule type="cellIs" dxfId="177" priority="273" operator="lessThan">
      <formula>$E$12</formula>
    </cfRule>
    <cfRule type="cellIs" dxfId="176" priority="274" operator="greaterThan">
      <formula>$D$12</formula>
    </cfRule>
  </conditionalFormatting>
  <conditionalFormatting sqref="F13">
    <cfRule type="cellIs" dxfId="175" priority="269" operator="between">
      <formula>$E$13</formula>
      <formula>$D$13</formula>
    </cfRule>
    <cfRule type="cellIs" dxfId="174" priority="270" operator="lessThan">
      <formula>$E$13</formula>
    </cfRule>
    <cfRule type="cellIs" dxfId="173" priority="271" operator="greaterThan">
      <formula>$D$13</formula>
    </cfRule>
  </conditionalFormatting>
  <conditionalFormatting sqref="F14">
    <cfRule type="cellIs" dxfId="172" priority="266" operator="between">
      <formula>$E$14</formula>
      <formula>$D$14</formula>
    </cfRule>
    <cfRule type="cellIs" dxfId="171" priority="267" operator="lessThan">
      <formula>$E$14</formula>
    </cfRule>
    <cfRule type="cellIs" dxfId="170" priority="268" operator="greaterThan">
      <formula>$D$14</formula>
    </cfRule>
  </conditionalFormatting>
  <conditionalFormatting sqref="F16">
    <cfRule type="cellIs" dxfId="169" priority="263" operator="between">
      <formula>$E$16</formula>
      <formula>$D$16</formula>
    </cfRule>
    <cfRule type="cellIs" dxfId="168" priority="264" operator="lessThan">
      <formula>$E$16</formula>
    </cfRule>
    <cfRule type="cellIs" dxfId="167" priority="265" operator="greaterThan">
      <formula>$D$16</formula>
    </cfRule>
  </conditionalFormatting>
  <conditionalFormatting sqref="F17">
    <cfRule type="cellIs" dxfId="166" priority="260" operator="between">
      <formula>$E$17</formula>
      <formula>$D$17</formula>
    </cfRule>
    <cfRule type="cellIs" dxfId="165" priority="261" operator="lessThan">
      <formula>$E$17</formula>
    </cfRule>
    <cfRule type="cellIs" dxfId="164" priority="262" operator="greaterThan">
      <formula>$D$17</formula>
    </cfRule>
  </conditionalFormatting>
  <conditionalFormatting sqref="F18">
    <cfRule type="cellIs" dxfId="163" priority="257" operator="between">
      <formula>$E$18</formula>
      <formula>$D$18</formula>
    </cfRule>
    <cfRule type="cellIs" dxfId="162" priority="258" operator="lessThan">
      <formula>$E$18</formula>
    </cfRule>
    <cfRule type="cellIs" dxfId="161" priority="259" operator="greaterThan">
      <formula>$D$18</formula>
    </cfRule>
  </conditionalFormatting>
  <conditionalFormatting sqref="F19">
    <cfRule type="cellIs" dxfId="160" priority="254" operator="between">
      <formula>$E$19</formula>
      <formula>$D$19</formula>
    </cfRule>
    <cfRule type="cellIs" dxfId="159" priority="255" operator="lessThan">
      <formula>$E$19</formula>
    </cfRule>
    <cfRule type="cellIs" dxfId="158" priority="256" operator="greaterThan">
      <formula>$D$19</formula>
    </cfRule>
  </conditionalFormatting>
  <conditionalFormatting sqref="F20">
    <cfRule type="cellIs" dxfId="157" priority="251" operator="between">
      <formula>$E$20</formula>
      <formula>$D$20</formula>
    </cfRule>
    <cfRule type="cellIs" dxfId="156" priority="252" operator="lessThan">
      <formula>$E$20</formula>
    </cfRule>
    <cfRule type="cellIs" dxfId="155" priority="253" operator="greaterThan">
      <formula>$D$20</formula>
    </cfRule>
  </conditionalFormatting>
  <conditionalFormatting sqref="F21">
    <cfRule type="cellIs" dxfId="154" priority="248" operator="between">
      <formula>$E$21</formula>
      <formula>$D$21</formula>
    </cfRule>
    <cfRule type="cellIs" dxfId="153" priority="249" operator="lessThan">
      <formula>$E$21</formula>
    </cfRule>
    <cfRule type="cellIs" dxfId="152" priority="250" operator="greaterThan">
      <formula>$D$21</formula>
    </cfRule>
  </conditionalFormatting>
  <conditionalFormatting sqref="F22">
    <cfRule type="cellIs" dxfId="151" priority="245" operator="between">
      <formula>$E$22</formula>
      <formula>$D$22</formula>
    </cfRule>
    <cfRule type="cellIs" dxfId="150" priority="246" operator="lessThan">
      <formula>$E$22</formula>
    </cfRule>
    <cfRule type="cellIs" dxfId="149" priority="247" operator="greaterThan">
      <formula>$D$22</formula>
    </cfRule>
  </conditionalFormatting>
  <conditionalFormatting sqref="F23">
    <cfRule type="cellIs" dxfId="148" priority="242" operator="between">
      <formula>$E$23</formula>
      <formula>$D$23</formula>
    </cfRule>
    <cfRule type="cellIs" dxfId="147" priority="243" operator="lessThan">
      <formula>$E$23</formula>
    </cfRule>
    <cfRule type="cellIs" dxfId="146" priority="244" operator="greaterThan">
      <formula>$D$23</formula>
    </cfRule>
  </conditionalFormatting>
  <conditionalFormatting sqref="F24">
    <cfRule type="cellIs" dxfId="145" priority="239" operator="between">
      <formula>$E$24</formula>
      <formula>$D$24</formula>
    </cfRule>
    <cfRule type="cellIs" dxfId="144" priority="240" operator="lessThan">
      <formula>$E$24</formula>
    </cfRule>
    <cfRule type="cellIs" dxfId="143" priority="241" operator="greaterThan">
      <formula>$D$24</formula>
    </cfRule>
  </conditionalFormatting>
  <conditionalFormatting sqref="F25">
    <cfRule type="cellIs" dxfId="142" priority="236" operator="between">
      <formula>$E$25</formula>
      <formula>$D$25</formula>
    </cfRule>
    <cfRule type="cellIs" dxfId="141" priority="237" operator="lessThan">
      <formula>$E$25</formula>
    </cfRule>
    <cfRule type="cellIs" dxfId="140" priority="238" operator="greaterThan">
      <formula>$D$25</formula>
    </cfRule>
  </conditionalFormatting>
  <conditionalFormatting sqref="F26">
    <cfRule type="cellIs" dxfId="139" priority="233" operator="between">
      <formula>$E$26</formula>
      <formula>$D$26</formula>
    </cfRule>
    <cfRule type="cellIs" dxfId="138" priority="234" operator="lessThan">
      <formula>$E$26</formula>
    </cfRule>
    <cfRule type="cellIs" dxfId="137" priority="235" operator="greaterThan">
      <formula>$D$26</formula>
    </cfRule>
  </conditionalFormatting>
  <conditionalFormatting sqref="F27">
    <cfRule type="cellIs" dxfId="136" priority="230" operator="between">
      <formula>$E$27</formula>
      <formula>$D$27</formula>
    </cfRule>
    <cfRule type="cellIs" dxfId="135" priority="231" operator="lessThan">
      <formula>$E$27</formula>
    </cfRule>
    <cfRule type="cellIs" dxfId="134" priority="232" operator="greaterThan">
      <formula>$D$27</formula>
    </cfRule>
  </conditionalFormatting>
  <conditionalFormatting sqref="F28">
    <cfRule type="cellIs" dxfId="133" priority="227" operator="between">
      <formula>$E$28</formula>
      <formula>$D$28</formula>
    </cfRule>
    <cfRule type="cellIs" dxfId="132" priority="228" operator="lessThan">
      <formula>$E$28</formula>
    </cfRule>
    <cfRule type="cellIs" dxfId="131" priority="229" operator="greaterThan">
      <formula>$D$28</formula>
    </cfRule>
  </conditionalFormatting>
  <conditionalFormatting sqref="F29:F30">
    <cfRule type="cellIs" dxfId="130" priority="224" operator="between">
      <formula>$E$29</formula>
      <formula>$D$29</formula>
    </cfRule>
    <cfRule type="cellIs" dxfId="129" priority="225" operator="lessThan">
      <formula>$E$29</formula>
    </cfRule>
    <cfRule type="cellIs" dxfId="128" priority="226" operator="greaterThan">
      <formula>$D$29</formula>
    </cfRule>
  </conditionalFormatting>
  <conditionalFormatting sqref="F31">
    <cfRule type="cellIs" dxfId="127" priority="221" operator="between">
      <formula>$E$31</formula>
      <formula>$D$31</formula>
    </cfRule>
    <cfRule type="cellIs" dxfId="126" priority="222" operator="lessThan">
      <formula>$E$31</formula>
    </cfRule>
    <cfRule type="cellIs" dxfId="125" priority="223" operator="greaterThan">
      <formula>$D$31</formula>
    </cfRule>
  </conditionalFormatting>
  <conditionalFormatting sqref="F32">
    <cfRule type="cellIs" dxfId="124" priority="218" operator="between">
      <formula>$E$32</formula>
      <formula>$D$32</formula>
    </cfRule>
    <cfRule type="cellIs" dxfId="123" priority="219" operator="lessThan">
      <formula>$E$32</formula>
    </cfRule>
    <cfRule type="cellIs" dxfId="122" priority="220" operator="greaterThan">
      <formula>$D$32</formula>
    </cfRule>
  </conditionalFormatting>
  <conditionalFormatting sqref="F33">
    <cfRule type="cellIs" dxfId="121" priority="215" operator="between">
      <formula>$E$33</formula>
      <formula>$D$33</formula>
    </cfRule>
    <cfRule type="cellIs" dxfId="120" priority="216" operator="lessThan">
      <formula>$E$33</formula>
    </cfRule>
    <cfRule type="cellIs" dxfId="119" priority="217" operator="greaterThan">
      <formula>$D$33</formula>
    </cfRule>
  </conditionalFormatting>
  <conditionalFormatting sqref="F34">
    <cfRule type="cellIs" dxfId="118" priority="212" operator="between">
      <formula>$E$34</formula>
      <formula>$D$34</formula>
    </cfRule>
    <cfRule type="cellIs" dxfId="117" priority="213" operator="lessThan">
      <formula>$E$34</formula>
    </cfRule>
    <cfRule type="cellIs" dxfId="116" priority="214" operator="greaterThan">
      <formula>$D$34</formula>
    </cfRule>
  </conditionalFormatting>
  <conditionalFormatting sqref="F35">
    <cfRule type="cellIs" dxfId="115" priority="209" operator="between">
      <formula>$E$35</formula>
      <formula>$D$35</formula>
    </cfRule>
    <cfRule type="cellIs" dxfId="114" priority="210" operator="lessThan">
      <formula>$E$35</formula>
    </cfRule>
    <cfRule type="cellIs" dxfId="113" priority="211" operator="greaterThan">
      <formula>$D$35</formula>
    </cfRule>
  </conditionalFormatting>
  <conditionalFormatting sqref="F36">
    <cfRule type="cellIs" dxfId="112" priority="206" operator="between">
      <formula>$E$36</formula>
      <formula>$D$36</formula>
    </cfRule>
    <cfRule type="cellIs" dxfId="111" priority="207" operator="lessThan">
      <formula>$E$36</formula>
    </cfRule>
    <cfRule type="cellIs" dxfId="110" priority="208" operator="greaterThan">
      <formula>$D$36</formula>
    </cfRule>
  </conditionalFormatting>
  <conditionalFormatting sqref="F37">
    <cfRule type="cellIs" dxfId="109" priority="203" operator="between">
      <formula>$E$37</formula>
      <formula>$D$37</formula>
    </cfRule>
    <cfRule type="cellIs" dxfId="108" priority="204" operator="lessThan">
      <formula>$E$37</formula>
    </cfRule>
    <cfRule type="cellIs" dxfId="107" priority="205" operator="greaterThan">
      <formula>$D$37</formula>
    </cfRule>
  </conditionalFormatting>
  <conditionalFormatting sqref="F38">
    <cfRule type="cellIs" dxfId="106" priority="200" operator="between">
      <formula>$E$38</formula>
      <formula>$D$38</formula>
    </cfRule>
    <cfRule type="cellIs" dxfId="105" priority="201" operator="lessThan">
      <formula>$E$38</formula>
    </cfRule>
    <cfRule type="cellIs" dxfId="104" priority="202" operator="greaterThan">
      <formula>$D$38</formula>
    </cfRule>
  </conditionalFormatting>
  <conditionalFormatting sqref="F39">
    <cfRule type="cellIs" dxfId="103" priority="197" operator="between">
      <formula>$E$39</formula>
      <formula>$D$39</formula>
    </cfRule>
    <cfRule type="cellIs" dxfId="102" priority="198" operator="lessThan">
      <formula>$E$39</formula>
    </cfRule>
    <cfRule type="cellIs" dxfId="101" priority="199" operator="greaterThan">
      <formula>$D$39</formula>
    </cfRule>
  </conditionalFormatting>
  <conditionalFormatting sqref="F40">
    <cfRule type="cellIs" dxfId="100" priority="194" operator="between">
      <formula>$E$40</formula>
      <formula>$D$40</formula>
    </cfRule>
    <cfRule type="cellIs" dxfId="99" priority="195" operator="lessThan">
      <formula>$E$40</formula>
    </cfRule>
    <cfRule type="cellIs" dxfId="98" priority="196" operator="greaterThan">
      <formula>$D$40</formula>
    </cfRule>
  </conditionalFormatting>
  <conditionalFormatting sqref="F41:F55">
    <cfRule type="cellIs" dxfId="97" priority="191" operator="between">
      <formula>$E$41</formula>
      <formula>$D$41</formula>
    </cfRule>
    <cfRule type="cellIs" dxfId="96" priority="192" operator="lessThan">
      <formula>$E$41</formula>
    </cfRule>
    <cfRule type="cellIs" dxfId="95" priority="193" operator="greaterThan">
      <formula>$D$41</formula>
    </cfRule>
  </conditionalFormatting>
  <conditionalFormatting sqref="F15">
    <cfRule type="cellIs" dxfId="94" priority="98" operator="between">
      <formula>$E$15</formula>
      <formula>$D$15</formula>
    </cfRule>
    <cfRule type="cellIs" dxfId="93" priority="99" operator="lessThan">
      <formula>$E$15</formula>
    </cfRule>
    <cfRule type="cellIs" dxfId="92" priority="100" operator="greaterThan">
      <formula>$D$15</formula>
    </cfRule>
  </conditionalFormatting>
  <conditionalFormatting sqref="G90:G103">
    <cfRule type="cellIs" dxfId="91" priority="97" operator="equal">
      <formula>"FAIL"</formula>
    </cfRule>
  </conditionalFormatting>
  <conditionalFormatting sqref="F58">
    <cfRule type="cellIs" dxfId="90" priority="88" operator="between">
      <formula>$E$10</formula>
      <formula>$D$10</formula>
    </cfRule>
    <cfRule type="cellIs" dxfId="89" priority="89" operator="lessThan">
      <formula>$E$10</formula>
    </cfRule>
    <cfRule type="cellIs" dxfId="88" priority="90" operator="greaterThan">
      <formula>$D$10</formula>
    </cfRule>
  </conditionalFormatting>
  <conditionalFormatting sqref="F60">
    <cfRule type="cellIs" dxfId="87" priority="85" operator="between">
      <formula>$E$12</formula>
      <formula>$D$12</formula>
    </cfRule>
    <cfRule type="cellIs" dxfId="86" priority="86" operator="lessThan">
      <formula>$E$12</formula>
    </cfRule>
    <cfRule type="cellIs" dxfId="85" priority="87" operator="greaterThan">
      <formula>$D$12</formula>
    </cfRule>
  </conditionalFormatting>
  <conditionalFormatting sqref="F61">
    <cfRule type="cellIs" dxfId="84" priority="82" operator="between">
      <formula>$E$13</formula>
      <formula>$D$13</formula>
    </cfRule>
    <cfRule type="cellIs" dxfId="83" priority="83" operator="lessThan">
      <formula>$E$13</formula>
    </cfRule>
    <cfRule type="cellIs" dxfId="82" priority="84" operator="greaterThan">
      <formula>$D$13</formula>
    </cfRule>
  </conditionalFormatting>
  <conditionalFormatting sqref="F62">
    <cfRule type="cellIs" dxfId="81" priority="79" operator="between">
      <formula>$E$14</formula>
      <formula>$D$14</formula>
    </cfRule>
    <cfRule type="cellIs" dxfId="80" priority="80" operator="lessThan">
      <formula>$E$14</formula>
    </cfRule>
    <cfRule type="cellIs" dxfId="79" priority="81" operator="greaterThan">
      <formula>$D$14</formula>
    </cfRule>
  </conditionalFormatting>
  <conditionalFormatting sqref="F64">
    <cfRule type="cellIs" dxfId="78" priority="76" operator="between">
      <formula>$E$16</formula>
      <formula>$D$16</formula>
    </cfRule>
    <cfRule type="cellIs" dxfId="77" priority="77" operator="lessThan">
      <formula>$E$16</formula>
    </cfRule>
    <cfRule type="cellIs" dxfId="76" priority="78" operator="greaterThan">
      <formula>$D$16</formula>
    </cfRule>
  </conditionalFormatting>
  <conditionalFormatting sqref="F65">
    <cfRule type="cellIs" dxfId="75" priority="73" operator="between">
      <formula>$E$17</formula>
      <formula>$D$17</formula>
    </cfRule>
    <cfRule type="cellIs" dxfId="74" priority="74" operator="lessThan">
      <formula>$E$17</formula>
    </cfRule>
    <cfRule type="cellIs" dxfId="73" priority="75" operator="greaterThan">
      <formula>$D$17</formula>
    </cfRule>
  </conditionalFormatting>
  <conditionalFormatting sqref="F66">
    <cfRule type="cellIs" dxfId="72" priority="70" operator="between">
      <formula>$E$18</formula>
      <formula>$D$18</formula>
    </cfRule>
    <cfRule type="cellIs" dxfId="71" priority="71" operator="lessThan">
      <formula>$E$18</formula>
    </cfRule>
    <cfRule type="cellIs" dxfId="70" priority="72" operator="greaterThan">
      <formula>$D$18</formula>
    </cfRule>
  </conditionalFormatting>
  <conditionalFormatting sqref="F67">
    <cfRule type="cellIs" dxfId="69" priority="67" operator="between">
      <formula>$E$19</formula>
      <formula>$D$19</formula>
    </cfRule>
    <cfRule type="cellIs" dxfId="68" priority="68" operator="lessThan">
      <formula>$E$19</formula>
    </cfRule>
    <cfRule type="cellIs" dxfId="67" priority="69" operator="greaterThan">
      <formula>$D$19</formula>
    </cfRule>
  </conditionalFormatting>
  <conditionalFormatting sqref="F68">
    <cfRule type="cellIs" dxfId="66" priority="64" operator="between">
      <formula>$E$20</formula>
      <formula>$D$20</formula>
    </cfRule>
    <cfRule type="cellIs" dxfId="65" priority="65" operator="lessThan">
      <formula>$E$20</formula>
    </cfRule>
    <cfRule type="cellIs" dxfId="64" priority="66" operator="greaterThan">
      <formula>$D$20</formula>
    </cfRule>
  </conditionalFormatting>
  <conditionalFormatting sqref="F69">
    <cfRule type="cellIs" dxfId="63" priority="61" operator="between">
      <formula>$E$21</formula>
      <formula>$D$21</formula>
    </cfRule>
    <cfRule type="cellIs" dxfId="62" priority="62" operator="lessThan">
      <formula>$E$21</formula>
    </cfRule>
    <cfRule type="cellIs" dxfId="61" priority="63" operator="greaterThan">
      <formula>$D$21</formula>
    </cfRule>
  </conditionalFormatting>
  <conditionalFormatting sqref="F70">
    <cfRule type="cellIs" dxfId="60" priority="58" operator="between">
      <formula>$E$22</formula>
      <formula>$D$22</formula>
    </cfRule>
    <cfRule type="cellIs" dxfId="59" priority="59" operator="lessThan">
      <formula>$E$22</formula>
    </cfRule>
    <cfRule type="cellIs" dxfId="58" priority="60" operator="greaterThan">
      <formula>$D$22</formula>
    </cfRule>
  </conditionalFormatting>
  <conditionalFormatting sqref="F71">
    <cfRule type="cellIs" dxfId="57" priority="55" operator="between">
      <formula>$E$23</formula>
      <formula>$D$23</formula>
    </cfRule>
    <cfRule type="cellIs" dxfId="56" priority="56" operator="lessThan">
      <formula>$E$23</formula>
    </cfRule>
    <cfRule type="cellIs" dxfId="55" priority="57" operator="greaterThan">
      <formula>$D$23</formula>
    </cfRule>
  </conditionalFormatting>
  <conditionalFormatting sqref="F72">
    <cfRule type="cellIs" dxfId="54" priority="52" operator="between">
      <formula>$E$24</formula>
      <formula>$D$24</formula>
    </cfRule>
    <cfRule type="cellIs" dxfId="53" priority="53" operator="lessThan">
      <formula>$E$24</formula>
    </cfRule>
    <cfRule type="cellIs" dxfId="52" priority="54" operator="greaterThan">
      <formula>$D$24</formula>
    </cfRule>
  </conditionalFormatting>
  <conditionalFormatting sqref="F73">
    <cfRule type="cellIs" dxfId="51" priority="49" operator="between">
      <formula>$E$25</formula>
      <formula>$D$25</formula>
    </cfRule>
    <cfRule type="cellIs" dxfId="50" priority="50" operator="lessThan">
      <formula>$E$25</formula>
    </cfRule>
    <cfRule type="cellIs" dxfId="49" priority="51" operator="greaterThan">
      <formula>$D$25</formula>
    </cfRule>
  </conditionalFormatting>
  <conditionalFormatting sqref="F74">
    <cfRule type="cellIs" dxfId="48" priority="46" operator="between">
      <formula>$E$26</formula>
      <formula>$D$26</formula>
    </cfRule>
    <cfRule type="cellIs" dxfId="47" priority="47" operator="lessThan">
      <formula>$E$26</formula>
    </cfRule>
    <cfRule type="cellIs" dxfId="46" priority="48" operator="greaterThan">
      <formula>$D$26</formula>
    </cfRule>
  </conditionalFormatting>
  <conditionalFormatting sqref="F75">
    <cfRule type="cellIs" dxfId="45" priority="43" operator="between">
      <formula>$E$27</formula>
      <formula>$D$27</formula>
    </cfRule>
    <cfRule type="cellIs" dxfId="44" priority="44" operator="lessThan">
      <formula>$E$27</formula>
    </cfRule>
    <cfRule type="cellIs" dxfId="43" priority="45" operator="greaterThan">
      <formula>$D$27</formula>
    </cfRule>
  </conditionalFormatting>
  <conditionalFormatting sqref="F76">
    <cfRule type="cellIs" dxfId="42" priority="40" operator="between">
      <formula>$E$28</formula>
      <formula>$D$28</formula>
    </cfRule>
    <cfRule type="cellIs" dxfId="41" priority="41" operator="lessThan">
      <formula>$E$28</formula>
    </cfRule>
    <cfRule type="cellIs" dxfId="40" priority="42" operator="greaterThan">
      <formula>$D$28</formula>
    </cfRule>
  </conditionalFormatting>
  <conditionalFormatting sqref="F77:F78">
    <cfRule type="cellIs" dxfId="39" priority="37" operator="between">
      <formula>$E$29</formula>
      <formula>$D$29</formula>
    </cfRule>
    <cfRule type="cellIs" dxfId="38" priority="38" operator="lessThan">
      <formula>$E$29</formula>
    </cfRule>
    <cfRule type="cellIs" dxfId="37" priority="39" operator="greaterThan">
      <formula>$D$29</formula>
    </cfRule>
  </conditionalFormatting>
  <conditionalFormatting sqref="F79">
    <cfRule type="cellIs" dxfId="36" priority="34" operator="between">
      <formula>$E$31</formula>
      <formula>$D$31</formula>
    </cfRule>
    <cfRule type="cellIs" dxfId="35" priority="35" operator="lessThan">
      <formula>$E$31</formula>
    </cfRule>
    <cfRule type="cellIs" dxfId="34" priority="36" operator="greaterThan">
      <formula>$D$31</formula>
    </cfRule>
  </conditionalFormatting>
  <conditionalFormatting sqref="F80">
    <cfRule type="cellIs" dxfId="33" priority="31" operator="between">
      <formula>$E$32</formula>
      <formula>$D$32</formula>
    </cfRule>
    <cfRule type="cellIs" dxfId="32" priority="32" operator="lessThan">
      <formula>$E$32</formula>
    </cfRule>
    <cfRule type="cellIs" dxfId="31" priority="33" operator="greaterThan">
      <formula>$D$32</formula>
    </cfRule>
  </conditionalFormatting>
  <conditionalFormatting sqref="F81">
    <cfRule type="cellIs" dxfId="30" priority="28" operator="between">
      <formula>$E$33</formula>
      <formula>$D$33</formula>
    </cfRule>
    <cfRule type="cellIs" dxfId="29" priority="29" operator="lessThan">
      <formula>$E$33</formula>
    </cfRule>
    <cfRule type="cellIs" dxfId="28" priority="30" operator="greaterThan">
      <formula>$D$33</formula>
    </cfRule>
  </conditionalFormatting>
  <conditionalFormatting sqref="F82">
    <cfRule type="cellIs" dxfId="27" priority="25" operator="between">
      <formula>$E$34</formula>
      <formula>$D$34</formula>
    </cfRule>
    <cfRule type="cellIs" dxfId="26" priority="26" operator="lessThan">
      <formula>$E$34</formula>
    </cfRule>
    <cfRule type="cellIs" dxfId="25" priority="27" operator="greaterThan">
      <formula>$D$34</formula>
    </cfRule>
  </conditionalFormatting>
  <conditionalFormatting sqref="F83">
    <cfRule type="cellIs" dxfId="24" priority="22" operator="between">
      <formula>$E$35</formula>
      <formula>$D$35</formula>
    </cfRule>
    <cfRule type="cellIs" dxfId="23" priority="23" operator="lessThan">
      <formula>$E$35</formula>
    </cfRule>
    <cfRule type="cellIs" dxfId="22" priority="24" operator="greaterThan">
      <formula>$D$35</formula>
    </cfRule>
  </conditionalFormatting>
  <conditionalFormatting sqref="F84">
    <cfRule type="cellIs" dxfId="21" priority="19" operator="between">
      <formula>$E$36</formula>
      <formula>$D$36</formula>
    </cfRule>
    <cfRule type="cellIs" dxfId="20" priority="20" operator="lessThan">
      <formula>$E$36</formula>
    </cfRule>
    <cfRule type="cellIs" dxfId="19" priority="21" operator="greaterThan">
      <formula>$D$36</formula>
    </cfRule>
  </conditionalFormatting>
  <conditionalFormatting sqref="F85">
    <cfRule type="cellIs" dxfId="18" priority="16" operator="between">
      <formula>$E$37</formula>
      <formula>$D$37</formula>
    </cfRule>
    <cfRule type="cellIs" dxfId="17" priority="17" operator="lessThan">
      <formula>$E$37</formula>
    </cfRule>
    <cfRule type="cellIs" dxfId="16" priority="18" operator="greaterThan">
      <formula>$D$37</formula>
    </cfRule>
  </conditionalFormatting>
  <conditionalFormatting sqref="F86">
    <cfRule type="cellIs" dxfId="15" priority="13" operator="between">
      <formula>$E$38</formula>
      <formula>$D$38</formula>
    </cfRule>
    <cfRule type="cellIs" dxfId="14" priority="14" operator="lessThan">
      <formula>$E$38</formula>
    </cfRule>
    <cfRule type="cellIs" dxfId="13" priority="15" operator="greaterThan">
      <formula>$D$38</formula>
    </cfRule>
  </conditionalFormatting>
  <conditionalFormatting sqref="F87">
    <cfRule type="cellIs" dxfId="12" priority="10" operator="between">
      <formula>$E$39</formula>
      <formula>$D$39</formula>
    </cfRule>
    <cfRule type="cellIs" dxfId="11" priority="11" operator="lessThan">
      <formula>$E$39</formula>
    </cfRule>
    <cfRule type="cellIs" dxfId="10" priority="12" operator="greaterThan">
      <formula>$D$39</formula>
    </cfRule>
  </conditionalFormatting>
  <conditionalFormatting sqref="F88">
    <cfRule type="cellIs" dxfId="9" priority="7" operator="between">
      <formula>$E$40</formula>
      <formula>$D$40</formula>
    </cfRule>
    <cfRule type="cellIs" dxfId="8" priority="8" operator="lessThan">
      <formula>$E$40</formula>
    </cfRule>
    <cfRule type="cellIs" dxfId="7" priority="9" operator="greaterThan">
      <formula>$D$40</formula>
    </cfRule>
  </conditionalFormatting>
  <conditionalFormatting sqref="F89:F103">
    <cfRule type="cellIs" dxfId="6" priority="4" operator="between">
      <formula>$E$41</formula>
      <formula>$D$41</formula>
    </cfRule>
    <cfRule type="cellIs" dxfId="5" priority="5" operator="lessThan">
      <formula>$E$41</formula>
    </cfRule>
    <cfRule type="cellIs" dxfId="4" priority="6" operator="greaterThan">
      <formula>$D$41</formula>
    </cfRule>
  </conditionalFormatting>
  <conditionalFormatting sqref="F63">
    <cfRule type="cellIs" dxfId="3" priority="1" operator="between">
      <formula>$E$15</formula>
      <formula>$D$15</formula>
    </cfRule>
    <cfRule type="cellIs" dxfId="2" priority="2" operator="lessThan">
      <formula>$E$15</formula>
    </cfRule>
    <cfRule type="cellIs" dxfId="1" priority="3" operator="greaterThan">
      <formula>$D$15</formula>
    </cfRule>
  </conditionalFormatting>
  <printOptions horizontalCentered="1" verticalCentered="1"/>
  <pageMargins left="0.7" right="0.7" top="0.75" bottom="0.75" header="0.3" footer="0.3"/>
  <pageSetup scale="59" fitToHeight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utton1_Click">
                <anchor moveWithCells="1" sizeWithCells="1">
                  <from>
                    <xdr:col>8</xdr:col>
                    <xdr:colOff>444500</xdr:colOff>
                    <xdr:row>3</xdr:row>
                    <xdr:rowOff>0</xdr:rowOff>
                  </from>
                  <to>
                    <xdr:col>9</xdr:col>
                    <xdr:colOff>635000</xdr:colOff>
                    <xdr:row>4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57"/>
  <sheetViews>
    <sheetView view="pageLayout" topLeftCell="A7" zoomScaleNormal="100" workbookViewId="0">
      <selection activeCell="G10" sqref="G10"/>
    </sheetView>
  </sheetViews>
  <sheetFormatPr baseColWidth="10" defaultColWidth="2.33203125" defaultRowHeight="16" x14ac:dyDescent="0.2"/>
  <cols>
    <col min="1" max="1" width="3.83203125" style="4" customWidth="1"/>
    <col min="2" max="2" width="11.5" style="3" customWidth="1"/>
    <col min="3" max="3" width="9.5" style="3" customWidth="1"/>
    <col min="4" max="5" width="10.1640625" style="19" customWidth="1"/>
    <col min="6" max="20" width="6.83203125" style="2" customWidth="1"/>
    <col min="21" max="21" width="12.5" style="2" customWidth="1"/>
    <col min="22" max="22" width="8" style="2" customWidth="1"/>
    <col min="23" max="16384" width="2.33203125" style="2"/>
  </cols>
  <sheetData>
    <row r="1" spans="1:22" x14ac:dyDescent="0.2">
      <c r="A1" s="21"/>
      <c r="B1" s="169" t="s">
        <v>68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1"/>
    </row>
    <row r="2" spans="1:22" x14ac:dyDescent="0.2">
      <c r="A2" s="20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ht="22.5" customHeight="1" thickBot="1" x14ac:dyDescent="0.25">
      <c r="A3" s="18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5"/>
    </row>
    <row r="4" spans="1:22" ht="18" x14ac:dyDescent="0.2">
      <c r="A4" s="176" t="s">
        <v>67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8" x14ac:dyDescent="0.2">
      <c r="A5" s="177" t="s">
        <v>3</v>
      </c>
      <c r="B5" s="178"/>
      <c r="C5" s="178"/>
      <c r="D5" s="178"/>
      <c r="E5" s="178"/>
      <c r="F5" s="178"/>
      <c r="G5" s="179"/>
      <c r="H5" s="179"/>
      <c r="I5" s="179"/>
      <c r="J5" s="180"/>
      <c r="K5" s="17"/>
      <c r="L5" s="17"/>
      <c r="M5" s="17"/>
      <c r="N5" s="17"/>
      <c r="O5" s="17"/>
      <c r="P5" s="17"/>
      <c r="Q5" s="17"/>
      <c r="R5" s="181" t="s">
        <v>2</v>
      </c>
      <c r="S5" s="182"/>
      <c r="T5" s="177"/>
      <c r="U5" s="183"/>
      <c r="V5" s="184"/>
    </row>
    <row r="6" spans="1:22" s="13" customFormat="1" ht="27.75" customHeight="1" x14ac:dyDescent="0.25">
      <c r="A6" s="161" t="s">
        <v>134</v>
      </c>
      <c r="B6" s="161"/>
      <c r="C6" s="161"/>
      <c r="D6" s="161"/>
      <c r="E6" s="161"/>
      <c r="F6" s="162"/>
      <c r="G6" s="166" t="s">
        <v>133</v>
      </c>
      <c r="H6" s="167"/>
      <c r="I6" s="167"/>
      <c r="J6" s="167"/>
      <c r="K6" s="167"/>
      <c r="L6" s="167"/>
      <c r="M6" s="168"/>
      <c r="N6" s="163" t="s">
        <v>77</v>
      </c>
      <c r="O6" s="164"/>
      <c r="P6" s="164"/>
      <c r="Q6" s="164"/>
      <c r="R6" s="164"/>
      <c r="S6" s="164"/>
      <c r="T6" s="164"/>
      <c r="U6" s="165"/>
      <c r="V6" s="37"/>
    </row>
    <row r="7" spans="1:22" s="16" customFormat="1" ht="25" thickBot="1" x14ac:dyDescent="0.25">
      <c r="A7" s="28"/>
      <c r="B7" s="15" t="s">
        <v>74</v>
      </c>
      <c r="C7" s="15" t="s">
        <v>4</v>
      </c>
      <c r="D7" s="26" t="s">
        <v>5</v>
      </c>
      <c r="E7" s="27" t="s">
        <v>6</v>
      </c>
      <c r="F7" s="32" t="s">
        <v>63</v>
      </c>
      <c r="G7" s="15" t="s">
        <v>62</v>
      </c>
      <c r="H7" s="14" t="s">
        <v>61</v>
      </c>
      <c r="I7" s="15" t="s">
        <v>60</v>
      </c>
      <c r="J7" s="14" t="s">
        <v>59</v>
      </c>
      <c r="K7" s="15" t="s">
        <v>58</v>
      </c>
      <c r="L7" s="14" t="s">
        <v>57</v>
      </c>
      <c r="M7" s="15" t="s">
        <v>56</v>
      </c>
      <c r="N7" s="14" t="s">
        <v>55</v>
      </c>
      <c r="O7" s="15" t="s">
        <v>54</v>
      </c>
      <c r="P7" s="14" t="s">
        <v>53</v>
      </c>
      <c r="Q7" s="15" t="s">
        <v>52</v>
      </c>
      <c r="R7" s="14" t="s">
        <v>51</v>
      </c>
      <c r="S7" s="15" t="s">
        <v>50</v>
      </c>
      <c r="T7" s="14" t="s">
        <v>49</v>
      </c>
      <c r="U7" s="15" t="s">
        <v>18</v>
      </c>
      <c r="V7" s="14" t="s">
        <v>17</v>
      </c>
    </row>
    <row r="8" spans="1:22" s="16" customFormat="1" ht="24" customHeight="1" thickBot="1" x14ac:dyDescent="0.25">
      <c r="A8" s="159" t="s">
        <v>76</v>
      </c>
      <c r="B8" s="160"/>
      <c r="C8" s="160"/>
      <c r="D8" s="160"/>
      <c r="E8" s="160"/>
      <c r="F8" s="34" t="s">
        <v>75</v>
      </c>
      <c r="G8" s="34" t="s">
        <v>75</v>
      </c>
      <c r="H8" s="34" t="s">
        <v>75</v>
      </c>
      <c r="I8" s="34" t="s">
        <v>75</v>
      </c>
      <c r="J8" s="34" t="s">
        <v>75</v>
      </c>
      <c r="K8" s="34" t="s">
        <v>75</v>
      </c>
      <c r="L8" s="34" t="s">
        <v>75</v>
      </c>
      <c r="M8" s="34" t="s">
        <v>75</v>
      </c>
      <c r="N8" s="34" t="s">
        <v>75</v>
      </c>
      <c r="O8" s="34" t="s">
        <v>75</v>
      </c>
      <c r="P8" s="34" t="s">
        <v>75</v>
      </c>
      <c r="Q8" s="34" t="s">
        <v>75</v>
      </c>
      <c r="R8" s="34" t="s">
        <v>75</v>
      </c>
      <c r="S8" s="34" t="s">
        <v>75</v>
      </c>
      <c r="T8" s="34" t="s">
        <v>75</v>
      </c>
      <c r="U8" s="35"/>
      <c r="V8" s="14"/>
    </row>
    <row r="9" spans="1:22" s="13" customFormat="1" ht="23" x14ac:dyDescent="0.25">
      <c r="A9" s="11" t="s">
        <v>16</v>
      </c>
      <c r="B9" s="41"/>
      <c r="C9" s="41"/>
      <c r="D9" s="41"/>
      <c r="E9" s="41"/>
      <c r="F9" s="33"/>
      <c r="G9" s="23"/>
      <c r="H9" s="22"/>
      <c r="I9" s="23"/>
      <c r="J9" s="22"/>
      <c r="K9" s="23"/>
      <c r="L9" s="22"/>
      <c r="M9" s="23"/>
      <c r="N9" s="22"/>
      <c r="O9" s="23"/>
      <c r="P9" s="22"/>
      <c r="Q9" s="23"/>
      <c r="R9" s="22"/>
      <c r="S9" s="23"/>
      <c r="T9" s="22"/>
      <c r="U9" s="24"/>
      <c r="V9" s="5"/>
    </row>
    <row r="10" spans="1:22" s="13" customFormat="1" ht="23" x14ac:dyDescent="0.25">
      <c r="A10" s="11" t="s">
        <v>15</v>
      </c>
      <c r="B10" s="12"/>
      <c r="C10" s="12"/>
      <c r="D10" s="12"/>
      <c r="E10" s="42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25"/>
      <c r="V10" s="5"/>
    </row>
    <row r="11" spans="1:22" s="13" customFormat="1" ht="23" x14ac:dyDescent="0.25">
      <c r="A11" s="11" t="s">
        <v>14</v>
      </c>
      <c r="B11" s="10"/>
      <c r="C11" s="9"/>
      <c r="D11" s="9"/>
      <c r="E11" s="4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5" t="str">
        <f>IF(F11="","",IF(AND(F11&lt;=D11, F11&gt;=E11 )=TRUE, "PASS", "FAIL"))</f>
        <v/>
      </c>
      <c r="V11" s="5"/>
    </row>
    <row r="12" spans="1:22" s="13" customFormat="1" ht="23" x14ac:dyDescent="0.25">
      <c r="A12" s="11" t="s">
        <v>13</v>
      </c>
      <c r="B12" s="10"/>
      <c r="C12" s="12"/>
      <c r="D12" s="43"/>
      <c r="E12" s="9"/>
      <c r="F12" s="22"/>
      <c r="G12" s="23"/>
      <c r="H12" s="22"/>
      <c r="I12" s="23"/>
      <c r="J12" s="22"/>
      <c r="K12" s="23"/>
      <c r="L12" s="22"/>
      <c r="M12" s="23"/>
      <c r="N12" s="22"/>
      <c r="O12" s="23"/>
      <c r="P12" s="22"/>
      <c r="Q12" s="23"/>
      <c r="R12" s="22"/>
      <c r="S12" s="23"/>
      <c r="T12" s="22"/>
      <c r="U12" s="25"/>
      <c r="V12" s="5"/>
    </row>
    <row r="13" spans="1:22" s="13" customFormat="1" ht="23" x14ac:dyDescent="0.25">
      <c r="A13" s="11" t="s">
        <v>79</v>
      </c>
      <c r="B13" s="10"/>
      <c r="C13" s="12"/>
      <c r="D13" s="9"/>
      <c r="E13" s="4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5"/>
      <c r="V13" s="5"/>
    </row>
    <row r="14" spans="1:22" s="13" customFormat="1" ht="23" x14ac:dyDescent="0.25">
      <c r="A14" s="11" t="s">
        <v>94</v>
      </c>
      <c r="B14" s="44"/>
      <c r="C14" s="12"/>
      <c r="D14" s="44"/>
      <c r="E14" s="45"/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5"/>
      <c r="V14" s="5"/>
    </row>
    <row r="15" spans="1:22" s="13" customFormat="1" ht="25" thickBot="1" x14ac:dyDescent="0.3">
      <c r="A15" s="28"/>
      <c r="B15" s="15" t="s">
        <v>74</v>
      </c>
      <c r="C15" s="15" t="s">
        <v>4</v>
      </c>
      <c r="D15" s="26" t="s">
        <v>5</v>
      </c>
      <c r="E15" s="27" t="s">
        <v>6</v>
      </c>
      <c r="F15" s="14" t="s">
        <v>48</v>
      </c>
      <c r="G15" s="15" t="s">
        <v>47</v>
      </c>
      <c r="H15" s="14" t="s">
        <v>46</v>
      </c>
      <c r="I15" s="15" t="s">
        <v>45</v>
      </c>
      <c r="J15" s="14" t="s">
        <v>44</v>
      </c>
      <c r="K15" s="15" t="s">
        <v>43</v>
      </c>
      <c r="L15" s="14" t="s">
        <v>42</v>
      </c>
      <c r="M15" s="15" t="s">
        <v>41</v>
      </c>
      <c r="N15" s="14" t="s">
        <v>40</v>
      </c>
      <c r="O15" s="15" t="s">
        <v>39</v>
      </c>
      <c r="P15" s="14" t="s">
        <v>38</v>
      </c>
      <c r="Q15" s="15" t="s">
        <v>37</v>
      </c>
      <c r="R15" s="14" t="s">
        <v>36</v>
      </c>
      <c r="S15" s="15" t="s">
        <v>35</v>
      </c>
      <c r="T15" s="14" t="s">
        <v>34</v>
      </c>
      <c r="U15" s="15" t="s">
        <v>18</v>
      </c>
      <c r="V15" s="14" t="s">
        <v>17</v>
      </c>
    </row>
    <row r="16" spans="1:22" s="13" customFormat="1" ht="24" thickBot="1" x14ac:dyDescent="0.3">
      <c r="A16" s="159" t="s">
        <v>76</v>
      </c>
      <c r="B16" s="160"/>
      <c r="C16" s="160"/>
      <c r="D16" s="160"/>
      <c r="E16" s="160"/>
      <c r="F16" s="34" t="s">
        <v>75</v>
      </c>
      <c r="G16" s="34" t="s">
        <v>75</v>
      </c>
      <c r="H16" s="34" t="s">
        <v>75</v>
      </c>
      <c r="I16" s="34" t="s">
        <v>75</v>
      </c>
      <c r="J16" s="34" t="s">
        <v>75</v>
      </c>
      <c r="K16" s="34" t="s">
        <v>75</v>
      </c>
      <c r="L16" s="34" t="s">
        <v>75</v>
      </c>
      <c r="M16" s="34" t="s">
        <v>75</v>
      </c>
      <c r="N16" s="34" t="s">
        <v>75</v>
      </c>
      <c r="O16" s="34" t="s">
        <v>75</v>
      </c>
      <c r="P16" s="34" t="s">
        <v>75</v>
      </c>
      <c r="Q16" s="34" t="s">
        <v>75</v>
      </c>
      <c r="R16" s="34" t="s">
        <v>75</v>
      </c>
      <c r="S16" s="34" t="s">
        <v>75</v>
      </c>
      <c r="T16" s="34" t="s">
        <v>75</v>
      </c>
      <c r="U16" s="36"/>
      <c r="V16" s="5"/>
    </row>
    <row r="17" spans="1:22" s="13" customFormat="1" ht="23" x14ac:dyDescent="0.25">
      <c r="A17" s="11" t="s">
        <v>16</v>
      </c>
      <c r="B17" s="41"/>
      <c r="C17" s="41"/>
      <c r="D17" s="41"/>
      <c r="E17" s="41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6"/>
      <c r="V17" s="5"/>
    </row>
    <row r="18" spans="1:22" s="13" customFormat="1" ht="23" x14ac:dyDescent="0.25">
      <c r="A18" s="11" t="s">
        <v>15</v>
      </c>
      <c r="B18" s="12"/>
      <c r="C18" s="12"/>
      <c r="D18" s="12"/>
      <c r="E18" s="42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6"/>
      <c r="V18" s="5"/>
    </row>
    <row r="19" spans="1:22" s="13" customFormat="1" ht="23" x14ac:dyDescent="0.25">
      <c r="A19" s="11" t="s">
        <v>14</v>
      </c>
      <c r="B19" s="10"/>
      <c r="C19" s="9"/>
      <c r="D19" s="9"/>
      <c r="E19" s="43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6"/>
      <c r="V19" s="5"/>
    </row>
    <row r="20" spans="1:22" s="13" customFormat="1" ht="23" x14ac:dyDescent="0.25">
      <c r="A20" s="11" t="s">
        <v>13</v>
      </c>
      <c r="B20" s="10"/>
      <c r="C20" s="12"/>
      <c r="D20" s="43"/>
      <c r="E20" s="9"/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15" t="s">
        <v>18</v>
      </c>
      <c r="V20" s="14" t="s">
        <v>17</v>
      </c>
    </row>
    <row r="21" spans="1:22" s="13" customFormat="1" ht="23" x14ac:dyDescent="0.25">
      <c r="A21" s="11" t="s">
        <v>79</v>
      </c>
      <c r="B21" s="10"/>
      <c r="C21" s="12"/>
      <c r="D21" s="9"/>
      <c r="E21" s="43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5"/>
      <c r="V21" s="5"/>
    </row>
    <row r="22" spans="1:22" s="13" customFormat="1" ht="23" x14ac:dyDescent="0.25">
      <c r="A22" s="11" t="s">
        <v>94</v>
      </c>
      <c r="B22" s="44"/>
      <c r="C22" s="12"/>
      <c r="D22" s="44"/>
      <c r="E22" s="45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5"/>
      <c r="V22" s="5"/>
    </row>
    <row r="23" spans="1:22" ht="25" thickBot="1" x14ac:dyDescent="0.3">
      <c r="A23" s="28"/>
      <c r="B23" s="15" t="s">
        <v>74</v>
      </c>
      <c r="C23" s="15" t="s">
        <v>4</v>
      </c>
      <c r="D23" s="26" t="s">
        <v>5</v>
      </c>
      <c r="E23" s="27" t="s">
        <v>6</v>
      </c>
      <c r="F23" s="14" t="s">
        <v>33</v>
      </c>
      <c r="G23" s="15" t="s">
        <v>32</v>
      </c>
      <c r="H23" s="14" t="s">
        <v>31</v>
      </c>
      <c r="I23" s="15" t="s">
        <v>30</v>
      </c>
      <c r="J23" s="14" t="s">
        <v>29</v>
      </c>
      <c r="K23" s="15" t="s">
        <v>28</v>
      </c>
      <c r="L23" s="14" t="s">
        <v>27</v>
      </c>
      <c r="M23" s="15" t="s">
        <v>26</v>
      </c>
      <c r="N23" s="14" t="s">
        <v>25</v>
      </c>
      <c r="O23" s="15" t="s">
        <v>24</v>
      </c>
      <c r="P23" s="14" t="s">
        <v>23</v>
      </c>
      <c r="Q23" s="15" t="s">
        <v>22</v>
      </c>
      <c r="R23" s="14" t="s">
        <v>21</v>
      </c>
      <c r="S23" s="15" t="s">
        <v>20</v>
      </c>
      <c r="T23" s="14" t="s">
        <v>19</v>
      </c>
      <c r="U23" s="6"/>
      <c r="V23" s="5"/>
    </row>
    <row r="24" spans="1:22" ht="24" thickBot="1" x14ac:dyDescent="0.3">
      <c r="A24" s="159" t="s">
        <v>76</v>
      </c>
      <c r="B24" s="160"/>
      <c r="C24" s="160"/>
      <c r="D24" s="160"/>
      <c r="E24" s="160"/>
      <c r="F24" s="34" t="s">
        <v>75</v>
      </c>
      <c r="G24" s="34" t="s">
        <v>75</v>
      </c>
      <c r="H24" s="34" t="s">
        <v>75</v>
      </c>
      <c r="I24" s="34" t="s">
        <v>75</v>
      </c>
      <c r="J24" s="34" t="s">
        <v>75</v>
      </c>
      <c r="K24" s="34" t="s">
        <v>75</v>
      </c>
      <c r="L24" s="34" t="s">
        <v>75</v>
      </c>
      <c r="M24" s="34" t="s">
        <v>75</v>
      </c>
      <c r="N24" s="34" t="s">
        <v>75</v>
      </c>
      <c r="O24" s="34" t="s">
        <v>75</v>
      </c>
      <c r="P24" s="34" t="s">
        <v>75</v>
      </c>
      <c r="Q24" s="34" t="s">
        <v>75</v>
      </c>
      <c r="R24" s="34" t="s">
        <v>75</v>
      </c>
      <c r="S24" s="34" t="s">
        <v>75</v>
      </c>
      <c r="T24" s="34" t="s">
        <v>75</v>
      </c>
      <c r="U24" s="36"/>
      <c r="V24" s="5"/>
    </row>
    <row r="25" spans="1:22" ht="23" x14ac:dyDescent="0.25">
      <c r="A25" s="11" t="s">
        <v>16</v>
      </c>
      <c r="B25" s="41"/>
      <c r="C25" s="41"/>
      <c r="D25" s="41"/>
      <c r="E25" s="41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7"/>
      <c r="S25" s="8"/>
      <c r="T25" s="7"/>
      <c r="U25" s="6"/>
      <c r="V25" s="5"/>
    </row>
    <row r="26" spans="1:22" ht="23" x14ac:dyDescent="0.25">
      <c r="A26" s="11" t="s">
        <v>15</v>
      </c>
      <c r="B26" s="12"/>
      <c r="C26" s="12"/>
      <c r="D26" s="12"/>
      <c r="E26" s="42"/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6"/>
      <c r="V26" s="5"/>
    </row>
    <row r="27" spans="1:22" ht="23" x14ac:dyDescent="0.25">
      <c r="A27" s="11" t="s">
        <v>14</v>
      </c>
      <c r="B27" s="10"/>
      <c r="C27" s="9"/>
      <c r="D27" s="9"/>
      <c r="E27" s="43"/>
      <c r="F27" s="7"/>
      <c r="G27" s="8"/>
      <c r="H27" s="7"/>
      <c r="I27" s="8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6"/>
      <c r="V27" s="5"/>
    </row>
    <row r="28" spans="1:22" ht="23" x14ac:dyDescent="0.25">
      <c r="A28" s="11" t="s">
        <v>13</v>
      </c>
      <c r="B28" s="10"/>
      <c r="C28" s="12"/>
      <c r="D28" s="43"/>
      <c r="E28" s="9"/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6"/>
      <c r="V28" s="5"/>
    </row>
    <row r="29" spans="1:22" s="13" customFormat="1" ht="23" x14ac:dyDescent="0.25">
      <c r="A29" s="11" t="s">
        <v>79</v>
      </c>
      <c r="B29" s="10"/>
      <c r="C29" s="12"/>
      <c r="D29" s="9"/>
      <c r="E29" s="4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5"/>
      <c r="V29" s="5"/>
    </row>
    <row r="30" spans="1:22" s="13" customFormat="1" ht="23" x14ac:dyDescent="0.25">
      <c r="A30" s="11" t="s">
        <v>94</v>
      </c>
      <c r="B30" s="44"/>
      <c r="C30" s="12"/>
      <c r="D30" s="44"/>
      <c r="E30" s="45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2"/>
      <c r="U30" s="25"/>
      <c r="V30" s="5"/>
    </row>
    <row r="31" spans="1:22" ht="23" x14ac:dyDescent="0.25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6"/>
      <c r="V31" s="5"/>
    </row>
    <row r="32" spans="1:22" ht="13" x14ac:dyDescent="0.15">
      <c r="A32" s="2"/>
      <c r="B32" s="2"/>
      <c r="C32" s="2"/>
      <c r="D32" s="2"/>
      <c r="E32" s="2"/>
    </row>
    <row r="33" s="2" customFormat="1" ht="13" x14ac:dyDescent="0.15"/>
    <row r="34" s="2" customFormat="1" ht="13" x14ac:dyDescent="0.15"/>
    <row r="35" s="2" customFormat="1" ht="13" x14ac:dyDescent="0.15"/>
    <row r="36" s="2" customFormat="1" ht="13" x14ac:dyDescent="0.15"/>
    <row r="37" s="2" customFormat="1" ht="13" x14ac:dyDescent="0.15"/>
    <row r="38" s="2" customFormat="1" ht="13" x14ac:dyDescent="0.15"/>
    <row r="39" s="2" customFormat="1" ht="13" x14ac:dyDescent="0.15"/>
    <row r="40" s="2" customFormat="1" ht="13" x14ac:dyDescent="0.15"/>
    <row r="41" s="2" customFormat="1" ht="13" x14ac:dyDescent="0.15"/>
    <row r="42" s="2" customFormat="1" ht="13" x14ac:dyDescent="0.15"/>
    <row r="43" s="2" customFormat="1" ht="13" x14ac:dyDescent="0.15"/>
    <row r="44" s="2" customFormat="1" ht="13" x14ac:dyDescent="0.15"/>
    <row r="45" s="2" customFormat="1" ht="13" x14ac:dyDescent="0.15"/>
    <row r="46" s="2" customFormat="1" ht="13" x14ac:dyDescent="0.15"/>
    <row r="47" s="2" customFormat="1" ht="13" x14ac:dyDescent="0.15"/>
    <row r="48" s="2" customFormat="1" ht="13" x14ac:dyDescent="0.15"/>
    <row r="49" s="2" customFormat="1" ht="13" x14ac:dyDescent="0.15"/>
    <row r="50" s="2" customFormat="1" ht="13" x14ac:dyDescent="0.15"/>
    <row r="51" s="2" customFormat="1" ht="13" x14ac:dyDescent="0.15"/>
    <row r="52" s="2" customFormat="1" ht="13" x14ac:dyDescent="0.15"/>
    <row r="53" s="2" customFormat="1" ht="13" x14ac:dyDescent="0.15"/>
    <row r="54" s="2" customFormat="1" ht="13" x14ac:dyDescent="0.15"/>
    <row r="55" s="2" customFormat="1" ht="13" x14ac:dyDescent="0.15"/>
    <row r="56" s="2" customFormat="1" ht="13" x14ac:dyDescent="0.15"/>
    <row r="57" s="2" customFormat="1" ht="13" x14ac:dyDescent="0.15"/>
  </sheetData>
  <mergeCells count="11">
    <mergeCell ref="B1:V3"/>
    <mergeCell ref="A4:V4"/>
    <mergeCell ref="A5:J5"/>
    <mergeCell ref="R5:S5"/>
    <mergeCell ref="T5:V5"/>
    <mergeCell ref="A8:E8"/>
    <mergeCell ref="A16:E16"/>
    <mergeCell ref="A24:E24"/>
    <mergeCell ref="A6:F6"/>
    <mergeCell ref="N6:U6"/>
    <mergeCell ref="G6:M6"/>
  </mergeCells>
  <phoneticPr fontId="10" type="noConversion"/>
  <conditionalFormatting sqref="U9">
    <cfRule type="cellIs" dxfId="0" priority="1" operator="equal">
      <formula>"FAIL"</formula>
    </cfRule>
  </conditionalFormatting>
  <pageMargins left="0.25" right="0.25" top="0.75" bottom="0.75" header="0.3" footer="0.3"/>
  <pageSetup scale="74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A60" sqref="A60"/>
    </sheetView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F8BA-E8D7-42C4-AA20-D586680C58E3}">
  <sheetPr codeName="Sheet4"/>
  <dimension ref="A1:I11"/>
  <sheetViews>
    <sheetView workbookViewId="0">
      <selection activeCell="D12" sqref="D12"/>
    </sheetView>
  </sheetViews>
  <sheetFormatPr baseColWidth="10" defaultColWidth="9.1640625" defaultRowHeight="13" x14ac:dyDescent="0.15"/>
  <cols>
    <col min="1" max="16384" width="9.1640625" style="1"/>
  </cols>
  <sheetData>
    <row r="1" spans="1:9" ht="18" x14ac:dyDescent="0.2">
      <c r="A1" s="38" t="s">
        <v>89</v>
      </c>
    </row>
    <row r="2" spans="1:9" ht="30" customHeight="1" x14ac:dyDescent="0.15">
      <c r="A2" s="46">
        <v>1</v>
      </c>
      <c r="B2" s="186" t="s">
        <v>92</v>
      </c>
      <c r="C2" s="186"/>
      <c r="D2" s="186"/>
      <c r="E2" s="186"/>
      <c r="F2" s="186"/>
      <c r="G2" s="186"/>
      <c r="H2" s="186"/>
      <c r="I2" s="186"/>
    </row>
    <row r="3" spans="1:9" ht="16" x14ac:dyDescent="0.2">
      <c r="A3" s="39"/>
      <c r="B3" s="39"/>
      <c r="C3" s="39"/>
      <c r="D3" s="39"/>
      <c r="E3" s="39"/>
      <c r="F3" s="39"/>
      <c r="G3" s="39"/>
      <c r="H3" s="39"/>
    </row>
    <row r="4" spans="1:9" ht="16" x14ac:dyDescent="0.2">
      <c r="A4" s="39">
        <v>2</v>
      </c>
      <c r="B4" s="39" t="s">
        <v>91</v>
      </c>
      <c r="C4" s="39"/>
      <c r="D4" s="39"/>
      <c r="E4" s="39"/>
      <c r="F4" s="39"/>
      <c r="G4" s="39"/>
      <c r="H4" s="39"/>
    </row>
    <row r="5" spans="1:9" ht="16" x14ac:dyDescent="0.2">
      <c r="A5" s="39"/>
      <c r="B5" s="39"/>
      <c r="C5" s="39"/>
      <c r="D5" s="39"/>
      <c r="E5" s="39"/>
      <c r="F5" s="39"/>
      <c r="G5" s="39"/>
      <c r="H5" s="39"/>
    </row>
    <row r="6" spans="1:9" ht="15" customHeight="1" x14ac:dyDescent="0.15">
      <c r="A6" s="188">
        <v>3</v>
      </c>
      <c r="B6" s="185" t="s">
        <v>90</v>
      </c>
      <c r="C6" s="185"/>
      <c r="D6" s="185"/>
      <c r="E6" s="185"/>
      <c r="F6" s="185"/>
      <c r="G6" s="185"/>
      <c r="H6" s="185"/>
    </row>
    <row r="7" spans="1:9" ht="32.25" customHeight="1" x14ac:dyDescent="0.15">
      <c r="A7" s="188"/>
      <c r="B7" s="185"/>
      <c r="C7" s="185"/>
      <c r="D7" s="185"/>
      <c r="E7" s="185"/>
      <c r="F7" s="185"/>
      <c r="G7" s="185"/>
      <c r="H7" s="185"/>
    </row>
    <row r="8" spans="1:9" ht="15" customHeight="1" x14ac:dyDescent="0.15">
      <c r="B8" s="40"/>
      <c r="C8" s="40"/>
      <c r="D8" s="40"/>
      <c r="E8" s="40"/>
      <c r="F8" s="40"/>
      <c r="G8" s="40"/>
      <c r="H8" s="40"/>
    </row>
    <row r="9" spans="1:9" ht="15" customHeight="1" x14ac:dyDescent="0.2">
      <c r="A9" s="39">
        <v>4</v>
      </c>
      <c r="B9" s="187" t="s">
        <v>111</v>
      </c>
      <c r="C9" s="187"/>
      <c r="D9" s="187"/>
      <c r="E9" s="187"/>
      <c r="F9" s="187"/>
      <c r="G9" s="187"/>
      <c r="H9" s="187"/>
    </row>
    <row r="11" spans="1:9" ht="16.5" customHeight="1" x14ac:dyDescent="0.15"/>
  </sheetData>
  <mergeCells count="4">
    <mergeCell ref="B6:H7"/>
    <mergeCell ref="B2:I2"/>
    <mergeCell ref="B9:H9"/>
    <mergeCell ref="A6:A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13" ma:contentTypeDescription="Create a new document." ma:contentTypeScope="" ma:versionID="2f4718f1831a4b5d76dc264ea805e0fd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83d5f820c54024f8a6185eddf945e3b7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7575B4-617B-4BE7-9301-01A2CBFE847B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98509ebc-8f9d-417f-bca8-7071f6ee70ad"/>
    <ds:schemaRef ds:uri="http://schemas.microsoft.com/office/2006/documentManagement/types"/>
    <ds:schemaRef ds:uri="http://schemas.openxmlformats.org/package/2006/metadata/core-properties"/>
    <ds:schemaRef ds:uri="bea38d3c-23df-4c9e-99c0-80003a183f25"/>
  </ds:schemaRefs>
</ds:datastoreItem>
</file>

<file path=customXml/itemProps2.xml><?xml version="1.0" encoding="utf-8"?>
<ds:datastoreItem xmlns:ds="http://schemas.openxmlformats.org/officeDocument/2006/customXml" ds:itemID="{32C3690A-F530-4078-B388-1926E25112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21CC08-6EF0-4F06-AFC0-F07259DEE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09ebc-8f9d-417f-bca8-7071f6ee70ad"/>
    <ds:schemaRef ds:uri="bea38d3c-23df-4c9e-99c0-80003a183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2022-05-12T20:58:41Z</cp:lastPrinted>
  <dcterms:created xsi:type="dcterms:W3CDTF">1999-12-30T17:05:59Z</dcterms:created>
  <dcterms:modified xsi:type="dcterms:W3CDTF">2022-05-26T20:14:44Z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0x010100360E607F0741044E802FCE4AA8809DA0</vt:lpwstr>
  </property>
</Properties>
</file>