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jannar/Desktop/Jobs/Documents/Supplier Documents/Huisman/"/>
    </mc:Choice>
  </mc:AlternateContent>
  <xr:revisionPtr revIDLastSave="0" documentId="8_{DA03B9BA-695D-F148-8521-2D08095B899D}" xr6:coauthVersionLast="46" xr6:coauthVersionMax="46" xr10:uidLastSave="{00000000-0000-0000-0000-000000000000}"/>
  <bookViews>
    <workbookView xWindow="33740" yWindow="18780" windowWidth="31040" windowHeight="22340" activeTab="1" xr2:uid="{00000000-000D-0000-FFFF-FFFF00000000}"/>
  </bookViews>
  <sheets>
    <sheet name="(L1)First&amp;Last (ISIR)" sheetId="1" r:id="rId1"/>
    <sheet name="(L2) Process capability (ISIR)" sheetId="5" r:id="rId2"/>
    <sheet name="Highlighted Print" sheetId="3" r:id="rId3"/>
    <sheet name="Notes" sheetId="4" r:id="rId4"/>
    <sheet name="Demco Inspection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3" i="5" l="1"/>
</calcChain>
</file>

<file path=xl/sharedStrings.xml><?xml version="1.0" encoding="utf-8"?>
<sst xmlns="http://schemas.openxmlformats.org/spreadsheetml/2006/main" count="355" uniqueCount="118">
  <si>
    <t>Print Dimension</t>
  </si>
  <si>
    <t>Actual Dimension</t>
  </si>
  <si>
    <t>Remarks</t>
  </si>
  <si>
    <t>Date:</t>
  </si>
  <si>
    <t>Inspected By:</t>
  </si>
  <si>
    <t>Tolerance</t>
  </si>
  <si>
    <t>Maximum</t>
  </si>
  <si>
    <t>Minimum</t>
  </si>
  <si>
    <t>+/-.03</t>
  </si>
  <si>
    <t>A.</t>
  </si>
  <si>
    <t>B.</t>
  </si>
  <si>
    <t>C.</t>
  </si>
  <si>
    <t>D.</t>
  </si>
  <si>
    <t>E.</t>
  </si>
  <si>
    <t>F</t>
  </si>
  <si>
    <t>G.</t>
  </si>
  <si>
    <t>PO #</t>
  </si>
  <si>
    <t>Lot #</t>
  </si>
  <si>
    <t>Highlighted feature</t>
  </si>
  <si>
    <t>Supplier:</t>
  </si>
  <si>
    <t xml:space="preserve">        L1- First &amp; Last Part Inspection </t>
  </si>
  <si>
    <t>Pass / Fail Result</t>
  </si>
  <si>
    <t>First Part</t>
  </si>
  <si>
    <t>Last Part</t>
  </si>
  <si>
    <r>
      <rPr>
        <b/>
        <u/>
        <sz val="12"/>
        <rFont val="Arial"/>
        <family val="2"/>
      </rPr>
      <t xml:space="preserve">Tooling/Cavity # </t>
    </r>
    <r>
      <rPr>
        <b/>
        <u/>
        <sz val="10"/>
        <color theme="0" tint="-0.34998626667073579"/>
        <rFont val="Arial"/>
        <family val="2"/>
      </rPr>
      <t xml:space="preserve">if </t>
    </r>
    <r>
      <rPr>
        <b/>
        <u/>
        <sz val="8"/>
        <color theme="0" tint="-0.34998626667073579"/>
        <rFont val="Arial"/>
        <family val="2"/>
      </rPr>
      <t>applicable</t>
    </r>
    <r>
      <rPr>
        <b/>
        <u/>
        <sz val="9"/>
        <color theme="0" tint="-0.34998626667073579"/>
        <rFont val="Arial"/>
        <family val="2"/>
      </rPr>
      <t xml:space="preserve"> </t>
    </r>
    <r>
      <rPr>
        <b/>
        <u/>
        <sz val="11"/>
        <color theme="0" tint="-0.34998626667073579"/>
        <rFont val="Arial"/>
        <family val="2"/>
      </rPr>
      <t>(         )</t>
    </r>
  </si>
  <si>
    <t>H.</t>
  </si>
  <si>
    <t>I.</t>
  </si>
  <si>
    <t>J.</t>
  </si>
  <si>
    <t>K.</t>
  </si>
  <si>
    <t>L.</t>
  </si>
  <si>
    <r>
      <rPr>
        <b/>
        <u/>
        <sz val="8"/>
        <rFont val="Arial"/>
        <family val="2"/>
      </rPr>
      <t xml:space="preserve">Input </t>
    </r>
    <r>
      <rPr>
        <b/>
        <u/>
        <sz val="10"/>
        <rFont val="Arial"/>
        <family val="2"/>
      </rPr>
      <t>Actual Dimension</t>
    </r>
  </si>
  <si>
    <r>
      <t xml:space="preserve">Product Description: </t>
    </r>
    <r>
      <rPr>
        <b/>
        <sz val="14"/>
        <rFont val="Arial"/>
        <family val="2"/>
      </rPr>
      <t>Upright Casting</t>
    </r>
  </si>
  <si>
    <t>.760</t>
  </si>
  <si>
    <t>.88</t>
  </si>
  <si>
    <t>+/-.010</t>
  </si>
  <si>
    <t>3.22</t>
  </si>
  <si>
    <t>7.06</t>
  </si>
  <si>
    <t>2.50</t>
  </si>
  <si>
    <t>2.59</t>
  </si>
  <si>
    <t>3x.635 thru all</t>
  </si>
  <si>
    <t>.770</t>
  </si>
  <si>
    <t>.750</t>
  </si>
  <si>
    <t>.91</t>
  </si>
  <si>
    <t>.85</t>
  </si>
  <si>
    <t>3.25</t>
  </si>
  <si>
    <t>3.19</t>
  </si>
  <si>
    <t>7.09</t>
  </si>
  <si>
    <t>7.03</t>
  </si>
  <si>
    <t>2.53</t>
  </si>
  <si>
    <t>2.47</t>
  </si>
  <si>
    <t>2.62</t>
  </si>
  <si>
    <t>2.56</t>
  </si>
  <si>
    <t>The intent of this sheet is to find out repeatability of the process to upper &amp; lower control limits</t>
  </si>
  <si>
    <r>
      <rPr>
        <b/>
        <sz val="12"/>
        <rFont val="Arial"/>
        <family val="2"/>
      </rPr>
      <t xml:space="preserve">Tooling Cavities/Mold used on lot run; </t>
    </r>
    <r>
      <rPr>
        <b/>
        <sz val="12"/>
        <color theme="0" tint="-0.34998626667073579"/>
        <rFont val="Arial"/>
        <family val="2"/>
      </rPr>
      <t>(</t>
    </r>
    <r>
      <rPr>
        <sz val="10"/>
        <color theme="0" tint="-0.34998626667073579"/>
        <rFont val="Arial"/>
        <family val="2"/>
      </rPr>
      <t>example:#2 &amp; #3 used)</t>
    </r>
    <r>
      <rPr>
        <sz val="14"/>
        <color theme="0" tint="-0.34998626667073579"/>
        <rFont val="Arial"/>
        <family val="2"/>
      </rPr>
      <t xml:space="preserve"> </t>
    </r>
  </si>
  <si>
    <t>Dimension</t>
  </si>
  <si>
    <t xml:space="preserve">Sample #1 </t>
  </si>
  <si>
    <r>
      <t>Sample #2</t>
    </r>
    <r>
      <rPr>
        <sz val="8"/>
        <rFont val="Arial"/>
        <family val="2"/>
      </rPr>
      <t/>
    </r>
  </si>
  <si>
    <r>
      <t>Sample #3</t>
    </r>
    <r>
      <rPr>
        <sz val="8"/>
        <rFont val="Arial"/>
        <family val="2"/>
      </rPr>
      <t/>
    </r>
  </si>
  <si>
    <r>
      <t>Sample #4</t>
    </r>
    <r>
      <rPr>
        <sz val="8"/>
        <rFont val="Arial"/>
        <family val="2"/>
      </rPr>
      <t/>
    </r>
  </si>
  <si>
    <r>
      <t>Sample #5</t>
    </r>
    <r>
      <rPr>
        <sz val="8"/>
        <rFont val="Arial"/>
        <family val="2"/>
      </rPr>
      <t/>
    </r>
  </si>
  <si>
    <r>
      <t>Sample #6</t>
    </r>
    <r>
      <rPr>
        <sz val="8"/>
        <rFont val="Arial"/>
        <family val="2"/>
      </rPr>
      <t/>
    </r>
  </si>
  <si>
    <r>
      <t>Sample #7</t>
    </r>
    <r>
      <rPr>
        <sz val="8"/>
        <rFont val="Arial"/>
        <family val="2"/>
      </rPr>
      <t/>
    </r>
  </si>
  <si>
    <r>
      <t>Sample #8</t>
    </r>
    <r>
      <rPr>
        <sz val="8"/>
        <rFont val="Arial"/>
        <family val="2"/>
      </rPr>
      <t/>
    </r>
  </si>
  <si>
    <r>
      <t>Sample #9</t>
    </r>
    <r>
      <rPr>
        <sz val="8"/>
        <rFont val="Arial"/>
        <family val="2"/>
      </rPr>
      <t/>
    </r>
  </si>
  <si>
    <r>
      <t>Sample #10</t>
    </r>
    <r>
      <rPr>
        <sz val="8"/>
        <rFont val="Arial"/>
        <family val="2"/>
      </rPr>
      <t/>
    </r>
  </si>
  <si>
    <r>
      <t>Sample #11</t>
    </r>
    <r>
      <rPr>
        <sz val="8"/>
        <rFont val="Arial"/>
        <family val="2"/>
      </rPr>
      <t/>
    </r>
  </si>
  <si>
    <r>
      <t>Sample #12</t>
    </r>
    <r>
      <rPr>
        <sz val="8"/>
        <rFont val="Arial"/>
        <family val="2"/>
      </rPr>
      <t/>
    </r>
  </si>
  <si>
    <r>
      <t>Sample #13</t>
    </r>
    <r>
      <rPr>
        <sz val="8"/>
        <rFont val="Arial"/>
        <family val="2"/>
      </rPr>
      <t/>
    </r>
  </si>
  <si>
    <r>
      <t>Sample #14</t>
    </r>
    <r>
      <rPr>
        <sz val="8"/>
        <rFont val="Arial"/>
        <family val="2"/>
      </rPr>
      <t/>
    </r>
  </si>
  <si>
    <r>
      <t>Sample #15</t>
    </r>
    <r>
      <rPr>
        <sz val="8"/>
        <rFont val="Arial"/>
        <family val="2"/>
      </rPr>
      <t/>
    </r>
  </si>
  <si>
    <t>Results Pass/Fail</t>
  </si>
  <si>
    <t xml:space="preserve">Deviation </t>
  </si>
  <si>
    <t>Mold/Tool Cavity # if Applicable</t>
  </si>
  <si>
    <t>#</t>
  </si>
  <si>
    <t>*A.</t>
  </si>
  <si>
    <t>*B.</t>
  </si>
  <si>
    <t>*C.</t>
  </si>
  <si>
    <t>Sample #16</t>
  </si>
  <si>
    <t>Sample #17</t>
  </si>
  <si>
    <t>Sample #18</t>
  </si>
  <si>
    <t>Sample #19</t>
  </si>
  <si>
    <t>Sample #20</t>
  </si>
  <si>
    <t>Sample #21</t>
  </si>
  <si>
    <t>Sample #22</t>
  </si>
  <si>
    <t>Sample #23</t>
  </si>
  <si>
    <t>Sample #24</t>
  </si>
  <si>
    <t>Sample #25</t>
  </si>
  <si>
    <t>Sample #26</t>
  </si>
  <si>
    <t>Sample #27</t>
  </si>
  <si>
    <t>Sample #28</t>
  </si>
  <si>
    <t>Sample #29</t>
  </si>
  <si>
    <t>Sample #30</t>
  </si>
  <si>
    <t>Sample #31</t>
  </si>
  <si>
    <t>Sample #32</t>
  </si>
  <si>
    <t>Sample #33</t>
  </si>
  <si>
    <t>Sample #34</t>
  </si>
  <si>
    <t>Sample #35</t>
  </si>
  <si>
    <t>Sample #36</t>
  </si>
  <si>
    <t>Sample #37</t>
  </si>
  <si>
    <t>Sample #38</t>
  </si>
  <si>
    <t>Sample #39</t>
  </si>
  <si>
    <t>Sample #40</t>
  </si>
  <si>
    <t>Sample #41</t>
  </si>
  <si>
    <t>Sample #42</t>
  </si>
  <si>
    <t>Sample #43</t>
  </si>
  <si>
    <t>Sample #44</t>
  </si>
  <si>
    <t>Sample #45</t>
  </si>
  <si>
    <t>NOTES:</t>
  </si>
  <si>
    <t>PLEASE REFER TO QP00225 'FAB TOLERANCES &amp; WORKMANSHIP STANDARDS ON SUPPLIER PORTAL PAGE</t>
  </si>
  <si>
    <t>*F.</t>
  </si>
  <si>
    <t>*G.</t>
  </si>
  <si>
    <t>*H.</t>
  </si>
  <si>
    <t>1ST AND LAST ISIR (L1) NEEDS TO BE DONE FOR ALL TOOLS USED WHEN RUNNING PRODUCTION RUN</t>
  </si>
  <si>
    <r>
      <t xml:space="preserve">Part #   </t>
    </r>
    <r>
      <rPr>
        <b/>
        <sz val="14"/>
        <rFont val="Arial"/>
        <family val="2"/>
      </rPr>
      <t>15773</t>
    </r>
    <r>
      <rPr>
        <b/>
        <sz val="12"/>
        <rFont val="Arial"/>
        <family val="2"/>
      </rPr>
      <t xml:space="preserve">            REV: B</t>
    </r>
  </si>
  <si>
    <r>
      <t xml:space="preserve">Part #   </t>
    </r>
    <r>
      <rPr>
        <b/>
        <sz val="14"/>
        <rFont val="Arial"/>
        <family val="2"/>
      </rPr>
      <t>15773</t>
    </r>
    <r>
      <rPr>
        <b/>
        <sz val="12"/>
        <rFont val="Arial"/>
        <family val="2"/>
      </rPr>
      <t xml:space="preserve">              REV: B</t>
    </r>
  </si>
  <si>
    <t>Level 2 (ISIR) Initial Sample Inspection Report</t>
  </si>
  <si>
    <t xml:space="preserve"> Level 1 (ISIR) Initial Sample Inspection Report</t>
  </si>
  <si>
    <r>
      <rPr>
        <b/>
        <u/>
        <sz val="14"/>
        <rFont val="Arial"/>
        <family val="2"/>
      </rPr>
      <t>Level 2 (ISIR) Initial Sample Inspection Repor</t>
    </r>
    <r>
      <rPr>
        <u/>
        <sz val="14"/>
        <rFont val="Arial"/>
        <family val="2"/>
      </rPr>
      <t>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</si>
</sst>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7" x14ac:knownFonts="1"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u/>
      <sz val="14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8"/>
      <name val="Arial"/>
      <family val="2"/>
    </font>
    <font>
      <b/>
      <u/>
      <sz val="8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u/>
      <sz val="10"/>
      <color theme="0" tint="-0.34998626667073579"/>
      <name val="Arial"/>
      <family val="2"/>
    </font>
    <font>
      <b/>
      <u/>
      <sz val="8"/>
      <color theme="0" tint="-0.34998626667073579"/>
      <name val="Arial"/>
      <family val="2"/>
    </font>
    <font>
      <b/>
      <u/>
      <sz val="9"/>
      <color theme="0" tint="-0.34998626667073579"/>
      <name val="Arial"/>
      <family val="2"/>
    </font>
    <font>
      <b/>
      <u/>
      <sz val="11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14"/>
      <color theme="0" tint="-0.34998626667073579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2">
    <xf numFmtId="0" fontId="0" fillId="0" borderId="0" xfId="0"/>
    <xf numFmtId="2" fontId="0" fillId="2" borderId="1" xfId="0" applyNumberFormat="1" applyFill="1" applyBorder="1" applyAlignment="1">
      <alignment horizontal="center"/>
    </xf>
    <xf numFmtId="164" fontId="0" fillId="0" borderId="0" xfId="0" applyNumberFormat="1"/>
    <xf numFmtId="0" fontId="0" fillId="0" borderId="0" xfId="0"/>
    <xf numFmtId="0" fontId="8" fillId="0" borderId="5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49" fontId="0" fillId="2" borderId="24" xfId="0" applyNumberFormat="1" applyFill="1" applyBorder="1"/>
    <xf numFmtId="0" fontId="0" fillId="2" borderId="22" xfId="0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center"/>
    </xf>
    <xf numFmtId="164" fontId="1" fillId="3" borderId="17" xfId="0" applyNumberFormat="1" applyFont="1" applyFill="1" applyBorder="1" applyAlignment="1">
      <alignment horizontal="center" wrapText="1"/>
    </xf>
    <xf numFmtId="0" fontId="1" fillId="5" borderId="17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wrapText="1"/>
    </xf>
    <xf numFmtId="164" fontId="1" fillId="5" borderId="17" xfId="0" applyNumberFormat="1" applyFont="1" applyFill="1" applyBorder="1" applyAlignment="1">
      <alignment horizontal="center" wrapText="1"/>
    </xf>
    <xf numFmtId="0" fontId="1" fillId="5" borderId="1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9" fontId="0" fillId="2" borderId="26" xfId="0" applyNumberFormat="1" applyFill="1" applyBorder="1" applyAlignment="1">
      <alignment horizontal="left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49" fontId="3" fillId="3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wrapText="1"/>
    </xf>
    <xf numFmtId="49" fontId="3" fillId="3" borderId="14" xfId="1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49" fontId="3" fillId="0" borderId="11" xfId="1" applyNumberFormat="1" applyFont="1" applyFill="1" applyBorder="1" applyAlignment="1">
      <alignment horizontal="center"/>
    </xf>
    <xf numFmtId="49" fontId="3" fillId="0" borderId="11" xfId="1" applyNumberFormat="1" applyFont="1" applyFill="1" applyBorder="1" applyAlignment="1">
      <alignment horizontal="center" wrapText="1"/>
    </xf>
    <xf numFmtId="2" fontId="0" fillId="2" borderId="11" xfId="0" applyNumberFormat="1" applyFill="1" applyBorder="1" applyAlignment="1">
      <alignment horizontal="center"/>
    </xf>
    <xf numFmtId="49" fontId="0" fillId="2" borderId="29" xfId="0" applyNumberFormat="1" applyFill="1" applyBorder="1"/>
    <xf numFmtId="49" fontId="4" fillId="2" borderId="29" xfId="0" applyNumberFormat="1" applyFont="1" applyFill="1" applyBorder="1" applyAlignment="1">
      <alignment horizontal="left"/>
    </xf>
    <xf numFmtId="164" fontId="3" fillId="3" borderId="30" xfId="0" applyNumberFormat="1" applyFont="1" applyFill="1" applyBorder="1" applyAlignment="1">
      <alignment horizontal="center"/>
    </xf>
    <xf numFmtId="49" fontId="3" fillId="3" borderId="25" xfId="1" applyNumberFormat="1" applyFont="1" applyFill="1" applyBorder="1" applyAlignment="1">
      <alignment horizontal="center"/>
    </xf>
    <xf numFmtId="49" fontId="3" fillId="0" borderId="25" xfId="1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8" borderId="16" xfId="0" applyFill="1" applyBorder="1"/>
    <xf numFmtId="164" fontId="2" fillId="8" borderId="31" xfId="0" applyNumberFormat="1" applyFont="1" applyFill="1" applyBorder="1" applyAlignment="1">
      <alignment horizontal="center"/>
    </xf>
    <xf numFmtId="49" fontId="2" fillId="8" borderId="31" xfId="0" applyNumberFormat="1" applyFont="1" applyFill="1" applyBorder="1" applyAlignment="1">
      <alignment horizontal="center"/>
    </xf>
    <xf numFmtId="164" fontId="0" fillId="8" borderId="31" xfId="0" applyNumberFormat="1" applyFill="1" applyBorder="1" applyAlignment="1">
      <alignment horizontal="center"/>
    </xf>
    <xf numFmtId="2" fontId="3" fillId="8" borderId="31" xfId="0" applyNumberFormat="1" applyFont="1" applyFill="1" applyBorder="1" applyAlignment="1">
      <alignment horizontal="center"/>
    </xf>
    <xf numFmtId="49" fontId="0" fillId="8" borderId="32" xfId="0" applyNumberFormat="1" applyFill="1" applyBorder="1" applyAlignment="1">
      <alignment horizontal="left"/>
    </xf>
    <xf numFmtId="0" fontId="6" fillId="7" borderId="14" xfId="0" applyFont="1" applyFill="1" applyBorder="1" applyAlignment="1">
      <alignment horizontal="center"/>
    </xf>
    <xf numFmtId="164" fontId="5" fillId="4" borderId="17" xfId="0" applyNumberFormat="1" applyFont="1" applyFill="1" applyBorder="1" applyAlignment="1">
      <alignment horizontal="center"/>
    </xf>
    <xf numFmtId="164" fontId="5" fillId="9" borderId="17" xfId="0" applyNumberFormat="1" applyFont="1" applyFill="1" applyBorder="1" applyAlignment="1">
      <alignment horizontal="center"/>
    </xf>
    <xf numFmtId="0" fontId="2" fillId="5" borderId="16" xfId="0" applyFont="1" applyFill="1" applyBorder="1" applyAlignment="1">
      <alignment vertical="center" wrapText="1"/>
    </xf>
    <xf numFmtId="164" fontId="1" fillId="5" borderId="1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7" fillId="0" borderId="1" xfId="1" applyFont="1" applyBorder="1" applyAlignment="1">
      <alignment horizontal="left"/>
    </xf>
    <xf numFmtId="0" fontId="3" fillId="0" borderId="0" xfId="1"/>
    <xf numFmtId="0" fontId="7" fillId="0" borderId="2" xfId="1" applyFont="1" applyBorder="1" applyAlignment="1">
      <alignment horizontal="left"/>
    </xf>
    <xf numFmtId="0" fontId="23" fillId="0" borderId="0" xfId="1" applyFont="1"/>
    <xf numFmtId="0" fontId="8" fillId="5" borderId="1" xfId="1" applyFont="1" applyFill="1" applyBorder="1" applyAlignment="1">
      <alignment horizontal="center" wrapText="1"/>
    </xf>
    <xf numFmtId="0" fontId="24" fillId="5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9" borderId="1" xfId="1" applyFont="1" applyFill="1" applyBorder="1" applyAlignment="1">
      <alignment horizontal="center" vertical="center" wrapText="1"/>
    </xf>
    <xf numFmtId="0" fontId="24" fillId="0" borderId="34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8" fillId="0" borderId="0" xfId="1" applyFont="1"/>
    <xf numFmtId="0" fontId="24" fillId="12" borderId="35" xfId="1" applyFont="1" applyFill="1" applyBorder="1" applyAlignment="1">
      <alignment horizontal="left" vertical="center" wrapText="1"/>
    </xf>
    <xf numFmtId="0" fontId="24" fillId="12" borderId="14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/>
    </xf>
    <xf numFmtId="49" fontId="2" fillId="3" borderId="1" xfId="1" applyNumberFormat="1" applyFont="1" applyFill="1" applyBorder="1" applyAlignment="1">
      <alignment horizontal="center"/>
    </xf>
    <xf numFmtId="2" fontId="3" fillId="0" borderId="14" xfId="1" applyNumberFormat="1" applyBorder="1" applyAlignment="1">
      <alignment horizontal="center" vertical="center"/>
    </xf>
    <xf numFmtId="2" fontId="3" fillId="5" borderId="1" xfId="1" applyNumberFormat="1" applyFill="1" applyBorder="1" applyAlignment="1">
      <alignment horizontal="center" vertical="center"/>
    </xf>
    <xf numFmtId="2" fontId="3" fillId="0" borderId="1" xfId="1" applyNumberFormat="1" applyBorder="1" applyAlignment="1">
      <alignment horizontal="center" vertical="center"/>
    </xf>
    <xf numFmtId="2" fontId="6" fillId="7" borderId="14" xfId="0" applyNumberFormat="1" applyFont="1" applyFill="1" applyBorder="1" applyAlignment="1">
      <alignment horizontal="center"/>
    </xf>
    <xf numFmtId="0" fontId="23" fillId="0" borderId="1" xfId="1" applyFont="1" applyBorder="1"/>
    <xf numFmtId="2" fontId="23" fillId="5" borderId="1" xfId="1" applyNumberFormat="1" applyFont="1" applyFill="1" applyBorder="1"/>
    <xf numFmtId="49" fontId="2" fillId="3" borderId="14" xfId="1" applyNumberFormat="1" applyFont="1" applyFill="1" applyBorder="1" applyAlignment="1">
      <alignment horizontal="center"/>
    </xf>
    <xf numFmtId="49" fontId="2" fillId="3" borderId="1" xfId="1" applyNumberFormat="1" applyFont="1" applyFill="1" applyBorder="1" applyAlignment="1">
      <alignment horizontal="center" wrapText="1"/>
    </xf>
    <xf numFmtId="0" fontId="23" fillId="12" borderId="1" xfId="1" applyFont="1" applyFill="1" applyBorder="1"/>
    <xf numFmtId="164" fontId="23" fillId="0" borderId="1" xfId="1" applyNumberFormat="1" applyFont="1" applyBorder="1" applyAlignment="1">
      <alignment horizontal="center" vertical="center"/>
    </xf>
    <xf numFmtId="164" fontId="23" fillId="5" borderId="1" xfId="1" applyNumberFormat="1" applyFont="1" applyFill="1" applyBorder="1" applyAlignment="1">
      <alignment horizontal="center" vertical="center"/>
    </xf>
    <xf numFmtId="0" fontId="23" fillId="5" borderId="1" xfId="1" applyFont="1" applyFill="1" applyBorder="1"/>
    <xf numFmtId="0" fontId="6" fillId="6" borderId="1" xfId="1" applyFont="1" applyFill="1" applyBorder="1" applyAlignment="1">
      <alignment horizontal="center"/>
    </xf>
    <xf numFmtId="49" fontId="2" fillId="6" borderId="1" xfId="1" applyNumberFormat="1" applyFont="1" applyFill="1" applyBorder="1" applyAlignment="1">
      <alignment horizontal="center"/>
    </xf>
    <xf numFmtId="164" fontId="23" fillId="6" borderId="1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3" fillId="0" borderId="0" xfId="1" applyAlignment="1">
      <alignment horizontal="center"/>
    </xf>
    <xf numFmtId="0" fontId="10" fillId="0" borderId="0" xfId="0" applyFont="1"/>
    <xf numFmtId="0" fontId="8" fillId="0" borderId="0" xfId="0" applyFont="1"/>
    <xf numFmtId="0" fontId="0" fillId="0" borderId="0" xfId="0" applyAlignment="1">
      <alignment vertical="top" wrapText="1"/>
    </xf>
    <xf numFmtId="49" fontId="2" fillId="3" borderId="25" xfId="1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49" fontId="2" fillId="3" borderId="11" xfId="1" applyNumberFormat="1" applyFont="1" applyFill="1" applyBorder="1" applyAlignment="1">
      <alignment horizontal="center"/>
    </xf>
    <xf numFmtId="49" fontId="2" fillId="3" borderId="11" xfId="1" applyNumberFormat="1" applyFont="1" applyFill="1" applyBorder="1" applyAlignment="1">
      <alignment horizontal="center" wrapText="1"/>
    </xf>
    <xf numFmtId="2" fontId="2" fillId="3" borderId="11" xfId="0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7" fillId="0" borderId="1" xfId="1" applyFont="1" applyBorder="1" applyAlignment="1">
      <alignment horizontal="left"/>
    </xf>
    <xf numFmtId="0" fontId="7" fillId="0" borderId="2" xfId="1" applyFont="1" applyBorder="1" applyAlignment="1">
      <alignment horizontal="left"/>
    </xf>
    <xf numFmtId="0" fontId="0" fillId="12" borderId="9" xfId="0" applyFill="1" applyBorder="1" applyAlignment="1">
      <alignment horizontal="center" wrapText="1"/>
    </xf>
    <xf numFmtId="0" fontId="11" fillId="10" borderId="17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12" fillId="0" borderId="6" xfId="1" applyFont="1" applyBorder="1" applyAlignment="1">
      <alignment horizontal="center"/>
    </xf>
    <xf numFmtId="0" fontId="3" fillId="0" borderId="6" xfId="1" applyBorder="1" applyAlignment="1">
      <alignment horizontal="center"/>
    </xf>
    <xf numFmtId="0" fontId="3" fillId="0" borderId="7" xfId="1" applyBorder="1" applyAlignment="1">
      <alignment horizontal="center"/>
    </xf>
    <xf numFmtId="0" fontId="3" fillId="0" borderId="0" xfId="1" applyBorder="1" applyAlignment="1">
      <alignment horizontal="center"/>
    </xf>
    <xf numFmtId="0" fontId="3" fillId="0" borderId="8" xfId="1" applyBorder="1" applyAlignment="1">
      <alignment horizontal="center"/>
    </xf>
    <xf numFmtId="0" fontId="3" fillId="0" borderId="9" xfId="1" applyBorder="1" applyAlignment="1">
      <alignment horizontal="center"/>
    </xf>
    <xf numFmtId="0" fontId="3" fillId="0" borderId="10" xfId="1" applyBorder="1" applyAlignment="1">
      <alignment horizontal="center"/>
    </xf>
    <xf numFmtId="0" fontId="11" fillId="6" borderId="4" xfId="1" applyFont="1" applyFill="1" applyBorder="1" applyAlignment="1">
      <alignment horizontal="left"/>
    </xf>
    <xf numFmtId="0" fontId="9" fillId="6" borderId="0" xfId="1" applyFont="1" applyFill="1" applyBorder="1" applyAlignment="1">
      <alignment horizontal="left"/>
    </xf>
    <xf numFmtId="0" fontId="9" fillId="6" borderId="8" xfId="1" applyFont="1" applyFill="1" applyBorder="1" applyAlignment="1">
      <alignment horizontal="left"/>
    </xf>
    <xf numFmtId="0" fontId="6" fillId="0" borderId="21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6" fillId="0" borderId="13" xfId="1" applyFont="1" applyBorder="1" applyAlignment="1">
      <alignment horizontal="left"/>
    </xf>
    <xf numFmtId="0" fontId="6" fillId="0" borderId="1" xfId="1" applyFont="1" applyBorder="1" applyAlignment="1">
      <alignment horizontal="left"/>
    </xf>
    <xf numFmtId="0" fontId="7" fillId="0" borderId="1" xfId="1" applyFont="1" applyBorder="1" applyAlignment="1">
      <alignment horizontal="left"/>
    </xf>
    <xf numFmtId="0" fontId="7" fillId="0" borderId="22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0" fillId="0" borderId="0" xfId="0" applyBorder="1" applyAlignment="1"/>
    <xf numFmtId="164" fontId="6" fillId="0" borderId="2" xfId="0" applyNumberFormat="1" applyFont="1" applyBorder="1" applyAlignment="1"/>
    <xf numFmtId="0" fontId="0" fillId="0" borderId="2" xfId="0" applyBorder="1" applyAlignment="1"/>
    <xf numFmtId="0" fontId="0" fillId="0" borderId="23" xfId="0" applyBorder="1" applyAlignment="1"/>
    <xf numFmtId="0" fontId="6" fillId="0" borderId="15" xfId="0" applyFont="1" applyBorder="1" applyAlignment="1">
      <alignment horizontal="left"/>
    </xf>
    <xf numFmtId="0" fontId="0" fillId="0" borderId="15" xfId="0" applyBorder="1" applyAlignment="1"/>
    <xf numFmtId="0" fontId="14" fillId="0" borderId="19" xfId="1" applyFont="1" applyBorder="1" applyAlignment="1">
      <alignment horizontal="left"/>
    </xf>
    <xf numFmtId="0" fontId="0" fillId="0" borderId="12" xfId="0" applyBorder="1" applyAlignment="1">
      <alignment horizontal="left"/>
    </xf>
    <xf numFmtId="164" fontId="10" fillId="0" borderId="15" xfId="0" applyNumberFormat="1" applyFont="1" applyBorder="1" applyAlignment="1"/>
    <xf numFmtId="0" fontId="0" fillId="0" borderId="20" xfId="0" applyBorder="1" applyAlignment="1"/>
    <xf numFmtId="0" fontId="4" fillId="0" borderId="2" xfId="0" applyFont="1" applyBorder="1" applyAlignment="1">
      <alignment horizontal="left"/>
    </xf>
    <xf numFmtId="0" fontId="11" fillId="10" borderId="16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2" fillId="12" borderId="11" xfId="1" applyFont="1" applyFill="1" applyBorder="1" applyAlignment="1">
      <alignment horizontal="center" wrapText="1"/>
    </xf>
    <xf numFmtId="0" fontId="0" fillId="12" borderId="12" xfId="0" applyFill="1" applyBorder="1" applyAlignment="1">
      <alignment horizontal="center" wrapText="1"/>
    </xf>
    <xf numFmtId="0" fontId="6" fillId="0" borderId="6" xfId="1" applyFont="1" applyBorder="1" applyAlignment="1">
      <alignment horizontal="center"/>
    </xf>
    <xf numFmtId="0" fontId="3" fillId="0" borderId="0" xfId="1" applyAlignment="1">
      <alignment horizontal="center"/>
    </xf>
    <xf numFmtId="0" fontId="11" fillId="6" borderId="0" xfId="1" applyFont="1" applyFill="1" applyAlignment="1">
      <alignment horizontal="center"/>
    </xf>
    <xf numFmtId="0" fontId="9" fillId="6" borderId="0" xfId="1" applyFont="1" applyFill="1" applyAlignment="1">
      <alignment horizontal="center"/>
    </xf>
    <xf numFmtId="0" fontId="7" fillId="0" borderId="11" xfId="1" applyFont="1" applyBorder="1" applyAlignment="1">
      <alignment horizontal="left"/>
    </xf>
    <xf numFmtId="0" fontId="7" fillId="0" borderId="12" xfId="1" applyFont="1" applyBorder="1" applyAlignment="1">
      <alignment horizontal="left"/>
    </xf>
    <xf numFmtId="0" fontId="7" fillId="0" borderId="2" xfId="1" applyFont="1" applyBorder="1" applyAlignment="1">
      <alignment horizontal="left"/>
    </xf>
    <xf numFmtId="0" fontId="7" fillId="0" borderId="13" xfId="1" applyFont="1" applyBorder="1" applyAlignment="1">
      <alignment horizontal="left"/>
    </xf>
    <xf numFmtId="0" fontId="7" fillId="0" borderId="2" xfId="1" applyFont="1" applyBorder="1" applyAlignment="1">
      <alignment horizontal="right"/>
    </xf>
    <xf numFmtId="0" fontId="7" fillId="0" borderId="13" xfId="1" applyFont="1" applyBorder="1" applyAlignment="1">
      <alignment horizontal="right"/>
    </xf>
    <xf numFmtId="0" fontId="3" fillId="0" borderId="12" xfId="1" applyBorder="1"/>
    <xf numFmtId="0" fontId="3" fillId="0" borderId="33" xfId="1" applyBorder="1"/>
    <xf numFmtId="0" fontId="7" fillId="11" borderId="11" xfId="1" applyFont="1" applyFill="1" applyBorder="1" applyAlignment="1">
      <alignment horizontal="left"/>
    </xf>
    <xf numFmtId="0" fontId="0" fillId="11" borderId="12" xfId="0" applyFill="1" applyBorder="1" applyAlignment="1">
      <alignment horizontal="left"/>
    </xf>
    <xf numFmtId="0" fontId="0" fillId="11" borderId="33" xfId="0" applyFill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24" fillId="5" borderId="11" xfId="1" applyFont="1" applyFill="1" applyBorder="1" applyAlignment="1">
      <alignment horizontal="center" vertical="center" wrapText="1"/>
    </xf>
    <xf numFmtId="0" fontId="24" fillId="5" borderId="33" xfId="1" applyFont="1" applyFill="1" applyBorder="1" applyAlignment="1">
      <alignment horizontal="center" vertical="center" wrapText="1"/>
    </xf>
    <xf numFmtId="0" fontId="2" fillId="4" borderId="11" xfId="1" applyFont="1" applyFill="1" applyBorder="1" applyAlignment="1">
      <alignment horizontal="center" vertical="center" wrapText="1"/>
    </xf>
    <xf numFmtId="0" fontId="2" fillId="4" borderId="33" xfId="1" applyFont="1" applyFill="1" applyBorder="1" applyAlignment="1">
      <alignment horizontal="center" vertical="center" wrapText="1"/>
    </xf>
    <xf numFmtId="0" fontId="2" fillId="9" borderId="11" xfId="1" applyFont="1" applyFill="1" applyBorder="1" applyAlignment="1">
      <alignment horizontal="center" vertical="center" wrapText="1"/>
    </xf>
    <xf numFmtId="0" fontId="2" fillId="9" borderId="33" xfId="1" applyFont="1" applyFill="1" applyBorder="1" applyAlignment="1">
      <alignment horizontal="center" vertical="center" wrapText="1"/>
    </xf>
    <xf numFmtId="0" fontId="24" fillId="0" borderId="36" xfId="1" applyFont="1" applyBorder="1" applyAlignment="1">
      <alignment horizontal="center" vertical="center" wrapText="1"/>
    </xf>
    <xf numFmtId="0" fontId="24" fillId="0" borderId="37" xfId="1" applyFont="1" applyBorder="1" applyAlignment="1">
      <alignment horizontal="center" vertical="center" wrapText="1"/>
    </xf>
    <xf numFmtId="0" fontId="24" fillId="0" borderId="38" xfId="1" applyFont="1" applyBorder="1" applyAlignment="1">
      <alignment horizontal="center" vertical="center" wrapText="1"/>
    </xf>
    <xf numFmtId="0" fontId="24" fillId="0" borderId="13" xfId="1" applyFont="1" applyBorder="1" applyAlignment="1">
      <alignment horizontal="center" vertical="center" wrapText="1"/>
    </xf>
    <xf numFmtId="0" fontId="24" fillId="5" borderId="38" xfId="1" applyFont="1" applyFill="1" applyBorder="1" applyAlignment="1">
      <alignment horizontal="center" vertical="center" wrapText="1"/>
    </xf>
    <xf numFmtId="0" fontId="24" fillId="5" borderId="13" xfId="1" applyFont="1" applyFill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4" fillId="12" borderId="16" xfId="1" applyFont="1" applyFill="1" applyBorder="1" applyAlignment="1">
      <alignment horizontal="center" vertical="center" wrapText="1"/>
    </xf>
    <xf numFmtId="0" fontId="24" fillId="12" borderId="18" xfId="1" applyFont="1" applyFill="1" applyBorder="1" applyAlignment="1">
      <alignment horizontal="center" vertical="center" wrapText="1"/>
    </xf>
    <xf numFmtId="49" fontId="2" fillId="3" borderId="41" xfId="1" applyNumberFormat="1" applyFont="1" applyFill="1" applyBorder="1" applyAlignment="1">
      <alignment horizontal="center"/>
    </xf>
    <xf numFmtId="49" fontId="2" fillId="3" borderId="42" xfId="1" applyNumberFormat="1" applyFont="1" applyFill="1" applyBorder="1" applyAlignment="1">
      <alignment horizontal="center"/>
    </xf>
    <xf numFmtId="0" fontId="24" fillId="0" borderId="11" xfId="1" applyFont="1" applyBorder="1" applyAlignment="1">
      <alignment horizontal="center" vertical="center" wrapText="1"/>
    </xf>
    <xf numFmtId="0" fontId="24" fillId="0" borderId="33" xfId="1" applyFont="1" applyBorder="1" applyAlignment="1">
      <alignment horizontal="center" vertical="center" wrapText="1"/>
    </xf>
    <xf numFmtId="0" fontId="2" fillId="12" borderId="36" xfId="1" applyFont="1" applyFill="1" applyBorder="1" applyAlignment="1">
      <alignment horizontal="center" wrapText="1"/>
    </xf>
    <xf numFmtId="0" fontId="0" fillId="12" borderId="39" xfId="0" applyFill="1" applyBorder="1" applyAlignment="1">
      <alignment horizontal="center" wrapText="1"/>
    </xf>
    <xf numFmtId="0" fontId="0" fillId="12" borderId="40" xfId="0" applyFill="1" applyBorder="1" applyAlignment="1">
      <alignment horizontal="center" wrapText="1"/>
    </xf>
    <xf numFmtId="49" fontId="2" fillId="3" borderId="11" xfId="1" applyNumberFormat="1" applyFont="1" applyFill="1" applyBorder="1" applyAlignment="1">
      <alignment horizontal="center"/>
    </xf>
    <xf numFmtId="49" fontId="2" fillId="3" borderId="33" xfId="1" applyNumberFormat="1" applyFont="1" applyFill="1" applyBorder="1" applyAlignment="1">
      <alignment horizontal="center"/>
    </xf>
    <xf numFmtId="49" fontId="2" fillId="3" borderId="11" xfId="1" applyNumberFormat="1" applyFont="1" applyFill="1" applyBorder="1" applyAlignment="1">
      <alignment horizontal="center" wrapText="1"/>
    </xf>
    <xf numFmtId="49" fontId="2" fillId="3" borderId="33" xfId="1" applyNumberFormat="1" applyFont="1" applyFill="1" applyBorder="1" applyAlignment="1">
      <alignment horizontal="center" wrapText="1"/>
    </xf>
    <xf numFmtId="2" fontId="2" fillId="3" borderId="11" xfId="0" applyNumberFormat="1" applyFont="1" applyFill="1" applyBorder="1" applyAlignment="1">
      <alignment horizontal="center"/>
    </xf>
    <xf numFmtId="2" fontId="2" fillId="3" borderId="33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2C850BE0-8F75-4DC5-8656-96260A0D780A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66675</xdr:rowOff>
    </xdr:from>
    <xdr:ext cx="2171700" cy="438150"/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1717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279400</xdr:colOff>
          <xdr:row>5</xdr:row>
          <xdr:rowOff>0</xdr:rowOff>
        </xdr:from>
        <xdr:to>
          <xdr:col>9</xdr:col>
          <xdr:colOff>520700</xdr:colOff>
          <xdr:row>6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Send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11</xdr:col>
      <xdr:colOff>95250</xdr:colOff>
      <xdr:row>0</xdr:row>
      <xdr:rowOff>0</xdr:rowOff>
    </xdr:from>
    <xdr:to>
      <xdr:col>26</xdr:col>
      <xdr:colOff>497932</xdr:colOff>
      <xdr:row>30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0"/>
          <a:ext cx="9975307" cy="6410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285749</xdr:colOff>
      <xdr:row>1</xdr:row>
      <xdr:rowOff>85724</xdr:rowOff>
    </xdr:from>
    <xdr:to>
      <xdr:col>4</xdr:col>
      <xdr:colOff>76200</xdr:colOff>
      <xdr:row>2</xdr:row>
      <xdr:rowOff>247649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24049" y="276224"/>
          <a:ext cx="504826" cy="3524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L2</a:t>
          </a:r>
        </a:p>
      </xdr:txBody>
    </xdr:sp>
    <xdr:clientData/>
  </xdr:twoCellAnchor>
  <xdr:oneCellAnchor>
    <xdr:from>
      <xdr:col>0</xdr:col>
      <xdr:colOff>190500</xdr:colOff>
      <xdr:row>0</xdr:row>
      <xdr:rowOff>0</xdr:rowOff>
    </xdr:from>
    <xdr:ext cx="1699591" cy="342900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699591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6</xdr:row>
          <xdr:rowOff>25400</xdr:rowOff>
        </xdr:from>
        <xdr:to>
          <xdr:col>26</xdr:col>
          <xdr:colOff>12700</xdr:colOff>
          <xdr:row>7</xdr:row>
          <xdr:rowOff>25400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Send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525717</xdr:colOff>
      <xdr:row>31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40917" cy="503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0</xdr:row>
      <xdr:rowOff>133349</xdr:rowOff>
    </xdr:from>
    <xdr:to>
      <xdr:col>5</xdr:col>
      <xdr:colOff>285750</xdr:colOff>
      <xdr:row>2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809875" y="133349"/>
          <a:ext cx="523875" cy="428626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L2</a:t>
          </a:r>
        </a:p>
      </xdr:txBody>
    </xdr:sp>
    <xdr:clientData/>
  </xdr:twoCellAnchor>
  <xdr:oneCellAnchor>
    <xdr:from>
      <xdr:col>0</xdr:col>
      <xdr:colOff>190500</xdr:colOff>
      <xdr:row>0</xdr:row>
      <xdr:rowOff>0</xdr:rowOff>
    </xdr:from>
    <xdr:ext cx="1699591" cy="342900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699591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57"/>
  <sheetViews>
    <sheetView view="pageLayout" topLeftCell="A4" zoomScaleNormal="84" workbookViewId="0">
      <selection activeCell="D16" sqref="D16"/>
    </sheetView>
  </sheetViews>
  <sheetFormatPr baseColWidth="10" defaultColWidth="8.83203125" defaultRowHeight="13" x14ac:dyDescent="0.15"/>
  <cols>
    <col min="1" max="1" width="11.5" customWidth="1"/>
    <col min="2" max="2" width="14.5" style="2" customWidth="1"/>
    <col min="3" max="3" width="11.1640625" customWidth="1"/>
    <col min="4" max="6" width="12.5" style="2" customWidth="1"/>
    <col min="7" max="7" width="13.83203125" customWidth="1"/>
    <col min="8" max="8" width="27.1640625" customWidth="1"/>
  </cols>
  <sheetData>
    <row r="1" spans="1:8" ht="11.25" customHeight="1" x14ac:dyDescent="0.2">
      <c r="A1" s="6"/>
      <c r="B1" s="95" t="s">
        <v>20</v>
      </c>
      <c r="C1" s="96"/>
      <c r="D1" s="96"/>
      <c r="E1" s="96"/>
      <c r="F1" s="96"/>
      <c r="G1" s="96"/>
      <c r="H1" s="97"/>
    </row>
    <row r="2" spans="1:8" ht="16" x14ac:dyDescent="0.2">
      <c r="A2" s="5"/>
      <c r="B2" s="98"/>
      <c r="C2" s="98"/>
      <c r="D2" s="98"/>
      <c r="E2" s="98"/>
      <c r="F2" s="98"/>
      <c r="G2" s="98"/>
      <c r="H2" s="99"/>
    </row>
    <row r="3" spans="1:8" ht="17" thickBot="1" x14ac:dyDescent="0.25">
      <c r="A3" s="4"/>
      <c r="B3" s="100"/>
      <c r="C3" s="100"/>
      <c r="D3" s="100"/>
      <c r="E3" s="100"/>
      <c r="F3" s="100"/>
      <c r="G3" s="100"/>
      <c r="H3" s="101"/>
    </row>
    <row r="4" spans="1:8" ht="18" x14ac:dyDescent="0.2">
      <c r="A4" s="102" t="s">
        <v>116</v>
      </c>
      <c r="B4" s="103"/>
      <c r="C4" s="103"/>
      <c r="D4" s="103"/>
      <c r="E4" s="103"/>
      <c r="F4" s="103"/>
      <c r="G4" s="103"/>
      <c r="H4" s="104"/>
    </row>
    <row r="5" spans="1:8" ht="18" x14ac:dyDescent="0.2">
      <c r="A5" s="118" t="s">
        <v>4</v>
      </c>
      <c r="B5" s="119"/>
      <c r="C5" s="119"/>
      <c r="D5" s="116" t="s">
        <v>19</v>
      </c>
      <c r="E5" s="117"/>
      <c r="F5" s="117"/>
      <c r="G5" s="120" t="s">
        <v>3</v>
      </c>
      <c r="H5" s="121"/>
    </row>
    <row r="6" spans="1:8" ht="18" x14ac:dyDescent="0.2">
      <c r="A6" s="105" t="s">
        <v>113</v>
      </c>
      <c r="B6" s="106"/>
      <c r="C6" s="106"/>
      <c r="D6" s="107"/>
      <c r="E6" s="108" t="s">
        <v>31</v>
      </c>
      <c r="F6" s="109"/>
      <c r="G6" s="109"/>
      <c r="H6" s="110"/>
    </row>
    <row r="7" spans="1:8" ht="19" thickBot="1" x14ac:dyDescent="0.25">
      <c r="A7" s="111" t="s">
        <v>16</v>
      </c>
      <c r="B7" s="112"/>
      <c r="C7" s="112"/>
      <c r="D7" s="112"/>
      <c r="E7" s="113" t="s">
        <v>17</v>
      </c>
      <c r="F7" s="114"/>
      <c r="G7" s="114"/>
      <c r="H7" s="115"/>
    </row>
    <row r="8" spans="1:8" ht="29" thickBot="1" x14ac:dyDescent="0.2">
      <c r="A8" s="44" t="s">
        <v>18</v>
      </c>
      <c r="B8" s="45" t="s">
        <v>0</v>
      </c>
      <c r="C8" s="15" t="s">
        <v>5</v>
      </c>
      <c r="D8" s="42" t="s">
        <v>6</v>
      </c>
      <c r="E8" s="43" t="s">
        <v>7</v>
      </c>
      <c r="F8" s="11" t="s">
        <v>30</v>
      </c>
      <c r="G8" s="12" t="s">
        <v>21</v>
      </c>
      <c r="H8" s="7" t="s">
        <v>2</v>
      </c>
    </row>
    <row r="9" spans="1:8" ht="21.75" customHeight="1" thickBot="1" x14ac:dyDescent="0.25">
      <c r="A9" s="123" t="s">
        <v>22</v>
      </c>
      <c r="B9" s="124"/>
      <c r="C9" s="124"/>
      <c r="D9" s="124"/>
      <c r="E9" s="124"/>
      <c r="F9" s="124"/>
      <c r="G9" s="92" t="s">
        <v>24</v>
      </c>
      <c r="H9" s="93"/>
    </row>
    <row r="10" spans="1:8" ht="15" customHeight="1" x14ac:dyDescent="0.2">
      <c r="A10" s="16" t="s">
        <v>9</v>
      </c>
      <c r="B10" s="31" t="s">
        <v>32</v>
      </c>
      <c r="C10" s="21" t="s">
        <v>34</v>
      </c>
      <c r="D10" s="32" t="s">
        <v>40</v>
      </c>
      <c r="E10" s="32" t="s">
        <v>41</v>
      </c>
      <c r="F10" s="30"/>
      <c r="G10" s="41"/>
      <c r="H10" s="17"/>
    </row>
    <row r="11" spans="1:8" ht="15" customHeight="1" x14ac:dyDescent="0.15">
      <c r="A11" s="18" t="s">
        <v>10</v>
      </c>
      <c r="B11" s="20" t="s">
        <v>33</v>
      </c>
      <c r="C11" s="21" t="s">
        <v>8</v>
      </c>
      <c r="D11" s="21" t="s">
        <v>42</v>
      </c>
      <c r="E11" s="25" t="s">
        <v>43</v>
      </c>
      <c r="F11" s="10"/>
      <c r="G11" s="46"/>
      <c r="H11" s="28"/>
    </row>
    <row r="12" spans="1:8" ht="15" customHeight="1" x14ac:dyDescent="0.15">
      <c r="A12" s="18" t="s">
        <v>11</v>
      </c>
      <c r="B12" s="23" t="s">
        <v>35</v>
      </c>
      <c r="C12" s="21" t="s">
        <v>8</v>
      </c>
      <c r="D12" s="22" t="s">
        <v>44</v>
      </c>
      <c r="E12" s="26" t="s">
        <v>45</v>
      </c>
      <c r="F12" s="10"/>
      <c r="G12" s="46"/>
      <c r="H12" s="28"/>
    </row>
    <row r="13" spans="1:8" ht="15" customHeight="1" x14ac:dyDescent="0.2">
      <c r="A13" s="18" t="s">
        <v>12</v>
      </c>
      <c r="B13" s="23" t="s">
        <v>36</v>
      </c>
      <c r="C13" s="21" t="s">
        <v>8</v>
      </c>
      <c r="D13" s="26" t="s">
        <v>46</v>
      </c>
      <c r="E13" s="22" t="s">
        <v>47</v>
      </c>
      <c r="F13" s="10"/>
      <c r="G13" s="41"/>
      <c r="H13" s="28"/>
    </row>
    <row r="14" spans="1:8" ht="15" customHeight="1" x14ac:dyDescent="0.15">
      <c r="A14" s="18" t="s">
        <v>13</v>
      </c>
      <c r="B14" s="23" t="s">
        <v>37</v>
      </c>
      <c r="C14" s="21" t="s">
        <v>8</v>
      </c>
      <c r="D14" s="22" t="s">
        <v>48</v>
      </c>
      <c r="E14" s="26" t="s">
        <v>49</v>
      </c>
      <c r="F14" s="10"/>
      <c r="G14" s="46"/>
      <c r="H14" s="28"/>
    </row>
    <row r="15" spans="1:8" ht="15" customHeight="1" x14ac:dyDescent="0.2">
      <c r="A15" s="18" t="s">
        <v>14</v>
      </c>
      <c r="B15" s="23" t="s">
        <v>38</v>
      </c>
      <c r="C15" s="21" t="s">
        <v>8</v>
      </c>
      <c r="D15" s="22" t="s">
        <v>50</v>
      </c>
      <c r="E15" s="26" t="s">
        <v>51</v>
      </c>
      <c r="F15" s="10"/>
      <c r="G15" s="41"/>
      <c r="H15" s="28"/>
    </row>
    <row r="16" spans="1:8" ht="15" customHeight="1" x14ac:dyDescent="0.2">
      <c r="A16" s="19" t="s">
        <v>15</v>
      </c>
      <c r="B16" s="24" t="s">
        <v>39</v>
      </c>
      <c r="C16" s="21" t="s">
        <v>34</v>
      </c>
      <c r="D16" s="1"/>
      <c r="E16" s="27"/>
      <c r="F16" s="10"/>
      <c r="G16" s="41"/>
      <c r="H16" s="29"/>
    </row>
    <row r="17" spans="1:8" s="3" customFormat="1" ht="15" customHeight="1" x14ac:dyDescent="0.2">
      <c r="A17" s="19" t="s">
        <v>25</v>
      </c>
      <c r="B17" s="24">
        <v>3.22</v>
      </c>
      <c r="C17" s="21" t="s">
        <v>8</v>
      </c>
      <c r="D17" s="1">
        <v>3.25</v>
      </c>
      <c r="E17" s="27">
        <v>3.19</v>
      </c>
      <c r="F17" s="10"/>
      <c r="G17" s="41"/>
      <c r="H17" s="29"/>
    </row>
    <row r="18" spans="1:8" s="3" customFormat="1" ht="15" customHeight="1" x14ac:dyDescent="0.2">
      <c r="A18" s="19" t="s">
        <v>26</v>
      </c>
      <c r="B18" s="24">
        <v>0.88</v>
      </c>
      <c r="C18" s="21" t="s">
        <v>8</v>
      </c>
      <c r="D18" s="1">
        <v>0.91</v>
      </c>
      <c r="E18" s="27">
        <v>0.85</v>
      </c>
      <c r="F18" s="10"/>
      <c r="G18" s="41"/>
      <c r="H18" s="29"/>
    </row>
    <row r="19" spans="1:8" s="3" customFormat="1" ht="15" customHeight="1" x14ac:dyDescent="0.2">
      <c r="A19" s="19" t="s">
        <v>27</v>
      </c>
      <c r="B19" s="24">
        <v>2.13</v>
      </c>
      <c r="C19" s="21" t="s">
        <v>8</v>
      </c>
      <c r="D19" s="1">
        <v>2.16</v>
      </c>
      <c r="E19" s="27">
        <v>2.1</v>
      </c>
      <c r="F19" s="10"/>
      <c r="G19" s="41"/>
      <c r="H19" s="29"/>
    </row>
    <row r="20" spans="1:8" s="3" customFormat="1" ht="15" customHeight="1" x14ac:dyDescent="0.2">
      <c r="A20" s="19" t="s">
        <v>28</v>
      </c>
      <c r="B20" s="24">
        <v>3.38</v>
      </c>
      <c r="C20" s="21" t="s">
        <v>8</v>
      </c>
      <c r="D20" s="1">
        <v>3.41</v>
      </c>
      <c r="E20" s="27">
        <v>3.35</v>
      </c>
      <c r="F20" s="10"/>
      <c r="G20" s="41"/>
      <c r="H20" s="29"/>
    </row>
    <row r="21" spans="1:8" s="3" customFormat="1" ht="15" customHeight="1" thickBot="1" x14ac:dyDescent="0.25">
      <c r="A21" s="19" t="s">
        <v>29</v>
      </c>
      <c r="B21" s="24">
        <v>7</v>
      </c>
      <c r="C21" s="21" t="s">
        <v>8</v>
      </c>
      <c r="D21" s="1">
        <v>7.03</v>
      </c>
      <c r="E21" s="27">
        <v>6.97</v>
      </c>
      <c r="F21" s="10"/>
      <c r="G21" s="41"/>
      <c r="H21" s="29"/>
    </row>
    <row r="22" spans="1:8" s="3" customFormat="1" ht="29.25" customHeight="1" thickBot="1" x14ac:dyDescent="0.2">
      <c r="A22" s="13" t="s">
        <v>18</v>
      </c>
      <c r="B22" s="14" t="s">
        <v>0</v>
      </c>
      <c r="C22" s="15" t="s">
        <v>5</v>
      </c>
      <c r="D22" s="42" t="s">
        <v>6</v>
      </c>
      <c r="E22" s="43" t="s">
        <v>7</v>
      </c>
      <c r="F22" s="11" t="s">
        <v>1</v>
      </c>
      <c r="G22" s="12" t="s">
        <v>21</v>
      </c>
      <c r="H22" s="7" t="s">
        <v>2</v>
      </c>
    </row>
    <row r="23" spans="1:8" ht="20.25" customHeight="1" thickBot="1" x14ac:dyDescent="0.25">
      <c r="A23" s="123" t="s">
        <v>23</v>
      </c>
      <c r="B23" s="124"/>
      <c r="C23" s="124"/>
      <c r="D23" s="124"/>
      <c r="E23" s="124"/>
      <c r="F23" s="124"/>
      <c r="G23" s="92" t="s">
        <v>24</v>
      </c>
      <c r="H23" s="93"/>
    </row>
    <row r="24" spans="1:8" ht="15" customHeight="1" x14ac:dyDescent="0.2">
      <c r="A24" s="16" t="s">
        <v>9</v>
      </c>
      <c r="B24" s="31" t="s">
        <v>32</v>
      </c>
      <c r="C24" s="21" t="s">
        <v>34</v>
      </c>
      <c r="D24" s="32" t="s">
        <v>40</v>
      </c>
      <c r="E24" s="32" t="s">
        <v>41</v>
      </c>
      <c r="F24" s="30"/>
      <c r="G24" s="41"/>
      <c r="H24" s="8"/>
    </row>
    <row r="25" spans="1:8" ht="15" customHeight="1" x14ac:dyDescent="0.15">
      <c r="A25" s="18" t="s">
        <v>10</v>
      </c>
      <c r="B25" s="20" t="s">
        <v>33</v>
      </c>
      <c r="C25" s="21" t="s">
        <v>8</v>
      </c>
      <c r="D25" s="21" t="s">
        <v>42</v>
      </c>
      <c r="E25" s="25" t="s">
        <v>43</v>
      </c>
      <c r="F25" s="10"/>
      <c r="G25" s="46"/>
      <c r="H25" s="9"/>
    </row>
    <row r="26" spans="1:8" ht="15" customHeight="1" x14ac:dyDescent="0.15">
      <c r="A26" s="18" t="s">
        <v>11</v>
      </c>
      <c r="B26" s="23" t="s">
        <v>35</v>
      </c>
      <c r="C26" s="21" t="s">
        <v>8</v>
      </c>
      <c r="D26" s="22" t="s">
        <v>44</v>
      </c>
      <c r="E26" s="26" t="s">
        <v>45</v>
      </c>
      <c r="F26" s="10"/>
      <c r="G26" s="46"/>
      <c r="H26" s="33"/>
    </row>
    <row r="27" spans="1:8" ht="15" customHeight="1" x14ac:dyDescent="0.2">
      <c r="A27" s="18" t="s">
        <v>12</v>
      </c>
      <c r="B27" s="23" t="s">
        <v>36</v>
      </c>
      <c r="C27" s="21" t="s">
        <v>8</v>
      </c>
      <c r="D27" s="26" t="s">
        <v>46</v>
      </c>
      <c r="E27" s="22" t="s">
        <v>47</v>
      </c>
      <c r="F27" s="10"/>
      <c r="G27" s="41"/>
      <c r="H27" s="34"/>
    </row>
    <row r="28" spans="1:8" ht="15" customHeight="1" x14ac:dyDescent="0.15">
      <c r="A28" s="18" t="s">
        <v>13</v>
      </c>
      <c r="B28" s="23" t="s">
        <v>37</v>
      </c>
      <c r="C28" s="21" t="s">
        <v>8</v>
      </c>
      <c r="D28" s="22" t="s">
        <v>48</v>
      </c>
      <c r="E28" s="26" t="s">
        <v>49</v>
      </c>
      <c r="F28" s="10"/>
      <c r="G28" s="46"/>
      <c r="H28" s="33"/>
    </row>
    <row r="29" spans="1:8" ht="15" customHeight="1" x14ac:dyDescent="0.2">
      <c r="A29" s="18" t="s">
        <v>14</v>
      </c>
      <c r="B29" s="23" t="s">
        <v>38</v>
      </c>
      <c r="C29" s="21" t="s">
        <v>8</v>
      </c>
      <c r="D29" s="22" t="s">
        <v>50</v>
      </c>
      <c r="E29" s="26" t="s">
        <v>51</v>
      </c>
      <c r="F29" s="10"/>
      <c r="G29" s="41"/>
      <c r="H29" s="33"/>
    </row>
    <row r="30" spans="1:8" ht="15" customHeight="1" x14ac:dyDescent="0.2">
      <c r="A30" s="19" t="s">
        <v>15</v>
      </c>
      <c r="B30" s="24" t="s">
        <v>39</v>
      </c>
      <c r="C30" s="21" t="s">
        <v>34</v>
      </c>
      <c r="D30" s="1"/>
      <c r="E30" s="27"/>
      <c r="F30" s="10"/>
      <c r="G30" s="41"/>
      <c r="H30" s="33"/>
    </row>
    <row r="31" spans="1:8" s="3" customFormat="1" ht="15" customHeight="1" x14ac:dyDescent="0.2">
      <c r="A31" s="19" t="s">
        <v>25</v>
      </c>
      <c r="B31" s="24">
        <v>3.22</v>
      </c>
      <c r="C31" s="21" t="s">
        <v>8</v>
      </c>
      <c r="D31" s="1">
        <v>3.25</v>
      </c>
      <c r="E31" s="27">
        <v>3.19</v>
      </c>
      <c r="F31" s="10"/>
      <c r="G31" s="41"/>
      <c r="H31" s="33"/>
    </row>
    <row r="32" spans="1:8" s="3" customFormat="1" ht="15" customHeight="1" x14ac:dyDescent="0.2">
      <c r="A32" s="19" t="s">
        <v>26</v>
      </c>
      <c r="B32" s="24">
        <v>0.88</v>
      </c>
      <c r="C32" s="21" t="s">
        <v>8</v>
      </c>
      <c r="D32" s="1">
        <v>0.91</v>
      </c>
      <c r="E32" s="27">
        <v>0.85</v>
      </c>
      <c r="F32" s="10"/>
      <c r="G32" s="41"/>
      <c r="H32" s="33"/>
    </row>
    <row r="33" spans="1:8" s="3" customFormat="1" ht="15" customHeight="1" x14ac:dyDescent="0.2">
      <c r="A33" s="19" t="s">
        <v>27</v>
      </c>
      <c r="B33" s="24">
        <v>2.13</v>
      </c>
      <c r="C33" s="21" t="s">
        <v>8</v>
      </c>
      <c r="D33" s="1">
        <v>2.16</v>
      </c>
      <c r="E33" s="27">
        <v>2.1</v>
      </c>
      <c r="F33" s="10"/>
      <c r="G33" s="41"/>
      <c r="H33" s="33"/>
    </row>
    <row r="34" spans="1:8" s="3" customFormat="1" ht="15" customHeight="1" x14ac:dyDescent="0.2">
      <c r="A34" s="19" t="s">
        <v>28</v>
      </c>
      <c r="B34" s="24">
        <v>3.38</v>
      </c>
      <c r="C34" s="21" t="s">
        <v>8</v>
      </c>
      <c r="D34" s="1">
        <v>3.41</v>
      </c>
      <c r="E34" s="27">
        <v>3.35</v>
      </c>
      <c r="F34" s="10"/>
      <c r="G34" s="41"/>
      <c r="H34" s="33"/>
    </row>
    <row r="35" spans="1:8" s="3" customFormat="1" ht="15" customHeight="1" thickBot="1" x14ac:dyDescent="0.25">
      <c r="A35" s="19" t="s">
        <v>29</v>
      </c>
      <c r="B35" s="24">
        <v>7</v>
      </c>
      <c r="C35" s="21" t="s">
        <v>8</v>
      </c>
      <c r="D35" s="1">
        <v>7.03</v>
      </c>
      <c r="E35" s="27">
        <v>6.97</v>
      </c>
      <c r="F35" s="10"/>
      <c r="G35" s="41"/>
      <c r="H35" s="33"/>
    </row>
    <row r="36" spans="1:8" ht="15" customHeight="1" thickBot="1" x14ac:dyDescent="0.2">
      <c r="A36" s="35"/>
      <c r="B36" s="36"/>
      <c r="C36" s="37"/>
      <c r="D36" s="38"/>
      <c r="E36" s="38"/>
      <c r="F36" s="38"/>
      <c r="G36" s="39"/>
      <c r="H36" s="40"/>
    </row>
    <row r="37" spans="1:8" ht="15" customHeight="1" x14ac:dyDescent="0.15">
      <c r="B37" s="122"/>
      <c r="C37" s="122"/>
      <c r="D37" s="122"/>
      <c r="E37" s="122"/>
      <c r="F37" s="122"/>
      <c r="G37" s="122"/>
      <c r="H37" s="122"/>
    </row>
    <row r="38" spans="1:8" ht="15" customHeight="1" x14ac:dyDescent="0.15">
      <c r="B38" s="94"/>
      <c r="C38" s="94"/>
      <c r="D38" s="94"/>
      <c r="E38" s="94"/>
      <c r="F38" s="94"/>
      <c r="G38" s="94"/>
      <c r="H38" s="94"/>
    </row>
    <row r="39" spans="1:8" ht="15" customHeight="1" x14ac:dyDescent="0.15"/>
    <row r="40" spans="1:8" ht="15" customHeight="1" x14ac:dyDescent="0.15"/>
    <row r="41" spans="1:8" ht="15" customHeight="1" x14ac:dyDescent="0.15"/>
    <row r="42" spans="1:8" ht="15" customHeight="1" x14ac:dyDescent="0.15"/>
    <row r="43" spans="1:8" ht="15" customHeight="1" x14ac:dyDescent="0.15"/>
    <row r="44" spans="1:8" ht="15" customHeight="1" x14ac:dyDescent="0.15"/>
    <row r="45" spans="1:8" ht="15" customHeight="1" x14ac:dyDescent="0.15"/>
    <row r="46" spans="1:8" ht="15" customHeight="1" x14ac:dyDescent="0.15"/>
    <row r="47" spans="1:8" ht="15" customHeight="1" x14ac:dyDescent="0.15"/>
    <row r="48" spans="1: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2.75" customHeight="1" x14ac:dyDescent="0.15"/>
    <row r="57" ht="12.75" customHeight="1" x14ac:dyDescent="0.15"/>
  </sheetData>
  <mergeCells count="15">
    <mergeCell ref="G23:H23"/>
    <mergeCell ref="B38:H38"/>
    <mergeCell ref="B1:H3"/>
    <mergeCell ref="A4:H4"/>
    <mergeCell ref="A6:D6"/>
    <mergeCell ref="E6:H6"/>
    <mergeCell ref="A7:D7"/>
    <mergeCell ref="E7:H7"/>
    <mergeCell ref="D5:F5"/>
    <mergeCell ref="A5:C5"/>
    <mergeCell ref="G5:H5"/>
    <mergeCell ref="B37:H37"/>
    <mergeCell ref="A9:F9"/>
    <mergeCell ref="G9:H9"/>
    <mergeCell ref="A23:F23"/>
  </mergeCells>
  <phoneticPr fontId="0" type="noConversion"/>
  <conditionalFormatting sqref="G10 G13 G15:G21">
    <cfRule type="cellIs" dxfId="6" priority="10" operator="equal">
      <formula>"FAIL"</formula>
    </cfRule>
  </conditionalFormatting>
  <conditionalFormatting sqref="G24 G27 G29:G35">
    <cfRule type="cellIs" dxfId="5" priority="9" operator="equal">
      <formula>"FAIL"</formula>
    </cfRule>
  </conditionalFormatting>
  <conditionalFormatting sqref="G25:G26">
    <cfRule type="cellIs" dxfId="4" priority="4" operator="equal">
      <formula>"FAIL"</formula>
    </cfRule>
  </conditionalFormatting>
  <conditionalFormatting sqref="G28">
    <cfRule type="cellIs" dxfId="3" priority="3" operator="equal">
      <formula>"FAIL"</formula>
    </cfRule>
  </conditionalFormatting>
  <conditionalFormatting sqref="G11:G12">
    <cfRule type="cellIs" dxfId="2" priority="2" operator="equal">
      <formula>"FAIL"</formula>
    </cfRule>
  </conditionalFormatting>
  <conditionalFormatting sqref="G14">
    <cfRule type="cellIs" dxfId="1" priority="1" operator="equal">
      <formula>"FAIL"</formula>
    </cfRule>
  </conditionalFormatting>
  <printOptions horizontalCentered="1" verticalCentered="1"/>
  <pageMargins left="0.7" right="0.7" top="0.75" bottom="0.75" header="0.3" footer="0.3"/>
  <pageSetup scale="81" fitToWidth="0" orientation="landscape" horizontalDpi="300" verticalDpi="300" r:id="rId1"/>
  <headerFooter alignWithMargins="0">
    <oddHeader>&amp;R&amp;9Demco
Record: QR00580 - 1st/Last Part ISIR
05/20 Rev 0</oddHeader>
    <oddFooter>&amp;R&amp;9Approval: Quality Manager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8</xdr:col>
                    <xdr:colOff>279400</xdr:colOff>
                    <xdr:row>5</xdr:row>
                    <xdr:rowOff>0</xdr:rowOff>
                  </from>
                  <to>
                    <xdr:col>9</xdr:col>
                    <xdr:colOff>520700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59FC6-B561-45D9-8373-8095FF360E2B}">
  <sheetPr codeName="Sheet2">
    <pageSetUpPr fitToPage="1"/>
  </sheetPr>
  <dimension ref="A1:V57"/>
  <sheetViews>
    <sheetView tabSelected="1" view="pageLayout" zoomScaleNormal="100" workbookViewId="0">
      <selection activeCell="A9" sqref="A9:E14"/>
    </sheetView>
  </sheetViews>
  <sheetFormatPr baseColWidth="10" defaultColWidth="2.33203125" defaultRowHeight="16" x14ac:dyDescent="0.2"/>
  <cols>
    <col min="1" max="1" width="3.83203125" style="78" customWidth="1"/>
    <col min="2" max="2" width="13.83203125" style="79" bestFit="1" customWidth="1"/>
    <col min="3" max="3" width="9.5" style="79" customWidth="1"/>
    <col min="4" max="5" width="10.1640625" style="79" customWidth="1"/>
    <col min="6" max="20" width="6.83203125" style="49" customWidth="1"/>
    <col min="21" max="21" width="12.5" style="49" customWidth="1"/>
    <col min="22" max="22" width="8" style="49" customWidth="1"/>
    <col min="23" max="16384" width="2.33203125" style="49"/>
  </cols>
  <sheetData>
    <row r="1" spans="1:22" x14ac:dyDescent="0.2">
      <c r="A1" s="6"/>
      <c r="B1" s="127" t="s">
        <v>52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7"/>
    </row>
    <row r="2" spans="1:22" x14ac:dyDescent="0.2">
      <c r="A2" s="5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99"/>
    </row>
    <row r="3" spans="1:22" ht="22.5" customHeight="1" thickBot="1" x14ac:dyDescent="0.25">
      <c r="A3" s="4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1"/>
    </row>
    <row r="4" spans="1:22" ht="18" x14ac:dyDescent="0.2">
      <c r="A4" s="129" t="s">
        <v>115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1:22" ht="18" x14ac:dyDescent="0.2">
      <c r="A5" s="131" t="s">
        <v>4</v>
      </c>
      <c r="B5" s="132"/>
      <c r="C5" s="132"/>
      <c r="D5" s="132"/>
      <c r="E5" s="132"/>
      <c r="F5" s="132"/>
      <c r="G5" s="133"/>
      <c r="H5" s="133"/>
      <c r="I5" s="133"/>
      <c r="J5" s="134"/>
      <c r="K5" s="50"/>
      <c r="L5" s="50"/>
      <c r="M5" s="50"/>
      <c r="N5" s="50"/>
      <c r="O5" s="50"/>
      <c r="P5" s="50"/>
      <c r="Q5" s="50"/>
      <c r="R5" s="135" t="s">
        <v>3</v>
      </c>
      <c r="S5" s="136"/>
      <c r="T5" s="131"/>
      <c r="U5" s="137"/>
      <c r="V5" s="138"/>
    </row>
    <row r="6" spans="1:22" s="51" customFormat="1" ht="27.75" customHeight="1" x14ac:dyDescent="0.25">
      <c r="A6" s="106" t="s">
        <v>114</v>
      </c>
      <c r="B6" s="106"/>
      <c r="C6" s="106"/>
      <c r="D6" s="106"/>
      <c r="E6" s="106"/>
      <c r="F6" s="107"/>
      <c r="G6" s="47" t="s">
        <v>31</v>
      </c>
      <c r="H6" s="48"/>
      <c r="I6" s="48"/>
      <c r="J6" s="48"/>
      <c r="K6" s="48"/>
      <c r="L6" s="48"/>
      <c r="M6" s="48"/>
      <c r="N6" s="139" t="s">
        <v>53</v>
      </c>
      <c r="O6" s="140"/>
      <c r="P6" s="140"/>
      <c r="Q6" s="140"/>
      <c r="R6" s="140"/>
      <c r="S6" s="140"/>
      <c r="T6" s="140"/>
      <c r="U6" s="141"/>
      <c r="V6" s="48"/>
    </row>
    <row r="7" spans="1:22" s="58" customFormat="1" ht="25" thickBot="1" x14ac:dyDescent="0.25">
      <c r="A7" s="52"/>
      <c r="B7" s="53" t="s">
        <v>54</v>
      </c>
      <c r="C7" s="53" t="s">
        <v>5</v>
      </c>
      <c r="D7" s="54" t="s">
        <v>6</v>
      </c>
      <c r="E7" s="55" t="s">
        <v>7</v>
      </c>
      <c r="F7" s="56" t="s">
        <v>55</v>
      </c>
      <c r="G7" s="53" t="s">
        <v>56</v>
      </c>
      <c r="H7" s="57" t="s">
        <v>57</v>
      </c>
      <c r="I7" s="53" t="s">
        <v>58</v>
      </c>
      <c r="J7" s="57" t="s">
        <v>59</v>
      </c>
      <c r="K7" s="53" t="s">
        <v>60</v>
      </c>
      <c r="L7" s="57" t="s">
        <v>61</v>
      </c>
      <c r="M7" s="53" t="s">
        <v>62</v>
      </c>
      <c r="N7" s="57" t="s">
        <v>63</v>
      </c>
      <c r="O7" s="53" t="s">
        <v>64</v>
      </c>
      <c r="P7" s="57" t="s">
        <v>65</v>
      </c>
      <c r="Q7" s="53" t="s">
        <v>66</v>
      </c>
      <c r="R7" s="57" t="s">
        <v>67</v>
      </c>
      <c r="S7" s="53" t="s">
        <v>68</v>
      </c>
      <c r="T7" s="57" t="s">
        <v>69</v>
      </c>
      <c r="U7" s="53" t="s">
        <v>70</v>
      </c>
      <c r="V7" s="57" t="s">
        <v>71</v>
      </c>
    </row>
    <row r="8" spans="1:22" s="58" customFormat="1" ht="24" customHeight="1" thickBot="1" x14ac:dyDescent="0.25">
      <c r="A8" s="125" t="s">
        <v>72</v>
      </c>
      <c r="B8" s="126"/>
      <c r="C8" s="126"/>
      <c r="D8" s="126"/>
      <c r="E8" s="126"/>
      <c r="F8" s="59" t="s">
        <v>73</v>
      </c>
      <c r="G8" s="59" t="s">
        <v>73</v>
      </c>
      <c r="H8" s="59" t="s">
        <v>73</v>
      </c>
      <c r="I8" s="59" t="s">
        <v>73</v>
      </c>
      <c r="J8" s="59" t="s">
        <v>73</v>
      </c>
      <c r="K8" s="59" t="s">
        <v>73</v>
      </c>
      <c r="L8" s="59" t="s">
        <v>73</v>
      </c>
      <c r="M8" s="59" t="s">
        <v>73</v>
      </c>
      <c r="N8" s="59" t="s">
        <v>73</v>
      </c>
      <c r="O8" s="59" t="s">
        <v>73</v>
      </c>
      <c r="P8" s="59" t="s">
        <v>73</v>
      </c>
      <c r="Q8" s="59" t="s">
        <v>73</v>
      </c>
      <c r="R8" s="59" t="s">
        <v>73</v>
      </c>
      <c r="S8" s="59" t="s">
        <v>73</v>
      </c>
      <c r="T8" s="59" t="s">
        <v>73</v>
      </c>
      <c r="U8" s="60"/>
      <c r="V8" s="57"/>
    </row>
    <row r="9" spans="1:22" s="51" customFormat="1" ht="23" x14ac:dyDescent="0.25">
      <c r="A9" s="61" t="s">
        <v>74</v>
      </c>
      <c r="B9" s="83" t="s">
        <v>32</v>
      </c>
      <c r="C9" s="62" t="s">
        <v>34</v>
      </c>
      <c r="D9" s="83" t="s">
        <v>40</v>
      </c>
      <c r="E9" s="83" t="s">
        <v>41</v>
      </c>
      <c r="F9" s="63"/>
      <c r="G9" s="64"/>
      <c r="H9" s="65"/>
      <c r="I9" s="64"/>
      <c r="J9" s="65"/>
      <c r="K9" s="64"/>
      <c r="L9" s="65"/>
      <c r="M9" s="64"/>
      <c r="N9" s="65"/>
      <c r="O9" s="64"/>
      <c r="P9" s="65"/>
      <c r="Q9" s="64"/>
      <c r="R9" s="65"/>
      <c r="S9" s="64"/>
      <c r="T9" s="65"/>
      <c r="U9" s="66"/>
      <c r="V9" s="67"/>
    </row>
    <row r="10" spans="1:22" s="51" customFormat="1" ht="23" x14ac:dyDescent="0.25">
      <c r="A10" s="61" t="s">
        <v>75</v>
      </c>
      <c r="B10" s="62" t="s">
        <v>33</v>
      </c>
      <c r="C10" s="62" t="s">
        <v>8</v>
      </c>
      <c r="D10" s="62" t="s">
        <v>42</v>
      </c>
      <c r="E10" s="85" t="s">
        <v>43</v>
      </c>
      <c r="F10" s="63"/>
      <c r="G10" s="64"/>
      <c r="H10" s="65"/>
      <c r="I10" s="64"/>
      <c r="J10" s="65"/>
      <c r="K10" s="64"/>
      <c r="L10" s="65"/>
      <c r="M10" s="64"/>
      <c r="N10" s="65"/>
      <c r="O10" s="64"/>
      <c r="P10" s="65"/>
      <c r="Q10" s="64"/>
      <c r="R10" s="65"/>
      <c r="S10" s="64"/>
      <c r="T10" s="65"/>
      <c r="U10" s="66"/>
      <c r="V10" s="67"/>
    </row>
    <row r="11" spans="1:22" s="51" customFormat="1" ht="23" x14ac:dyDescent="0.25">
      <c r="A11" s="61" t="s">
        <v>76</v>
      </c>
      <c r="B11" s="69" t="s">
        <v>35</v>
      </c>
      <c r="C11" s="62" t="s">
        <v>8</v>
      </c>
      <c r="D11" s="70" t="s">
        <v>44</v>
      </c>
      <c r="E11" s="86" t="s">
        <v>45</v>
      </c>
      <c r="F11" s="63"/>
      <c r="G11" s="64"/>
      <c r="H11" s="65"/>
      <c r="I11" s="64"/>
      <c r="J11" s="65"/>
      <c r="K11" s="64"/>
      <c r="L11" s="65"/>
      <c r="M11" s="64"/>
      <c r="N11" s="65"/>
      <c r="O11" s="64"/>
      <c r="P11" s="65"/>
      <c r="Q11" s="64"/>
      <c r="R11" s="65"/>
      <c r="S11" s="64"/>
      <c r="T11" s="65"/>
      <c r="U11" s="66"/>
      <c r="V11" s="67"/>
    </row>
    <row r="12" spans="1:22" s="51" customFormat="1" ht="23" x14ac:dyDescent="0.25">
      <c r="A12" s="61" t="s">
        <v>109</v>
      </c>
      <c r="B12" s="69" t="s">
        <v>38</v>
      </c>
      <c r="C12" s="62" t="s">
        <v>8</v>
      </c>
      <c r="D12" s="70" t="s">
        <v>50</v>
      </c>
      <c r="E12" s="86" t="s">
        <v>51</v>
      </c>
      <c r="F12" s="65"/>
      <c r="G12" s="64"/>
      <c r="H12" s="65"/>
      <c r="I12" s="64"/>
      <c r="J12" s="65"/>
      <c r="K12" s="64"/>
      <c r="L12" s="65"/>
      <c r="M12" s="64"/>
      <c r="N12" s="65"/>
      <c r="O12" s="64"/>
      <c r="P12" s="65"/>
      <c r="Q12" s="64"/>
      <c r="R12" s="65"/>
      <c r="S12" s="64"/>
      <c r="T12" s="65"/>
      <c r="U12" s="68"/>
      <c r="V12" s="67"/>
    </row>
    <row r="13" spans="1:22" s="51" customFormat="1" ht="23" x14ac:dyDescent="0.25">
      <c r="A13" s="61" t="s">
        <v>110</v>
      </c>
      <c r="B13" s="84" t="s">
        <v>39</v>
      </c>
      <c r="C13" s="62" t="s">
        <v>34</v>
      </c>
      <c r="D13" s="84"/>
      <c r="E13" s="87"/>
      <c r="F13" s="65"/>
      <c r="G13" s="64"/>
      <c r="H13" s="65"/>
      <c r="I13" s="64"/>
      <c r="J13" s="65"/>
      <c r="K13" s="64"/>
      <c r="L13" s="65"/>
      <c r="M13" s="64"/>
      <c r="N13" s="65"/>
      <c r="O13" s="64"/>
      <c r="P13" s="65"/>
      <c r="Q13" s="64"/>
      <c r="R13" s="65"/>
      <c r="S13" s="64"/>
      <c r="T13" s="65"/>
      <c r="U13" s="68" t="str">
        <f>IF(F13="","",IF(AND(F13&lt;=D13, F13&gt;=E13 )=TRUE, "PASS", "FAIL"))</f>
        <v/>
      </c>
      <c r="V13" s="67"/>
    </row>
    <row r="14" spans="1:22" s="51" customFormat="1" ht="23" x14ac:dyDescent="0.25">
      <c r="A14" s="61" t="s">
        <v>111</v>
      </c>
      <c r="B14" s="84">
        <v>3.22</v>
      </c>
      <c r="C14" s="62" t="s">
        <v>8</v>
      </c>
      <c r="D14" s="84">
        <v>3.25</v>
      </c>
      <c r="E14" s="87">
        <v>3.19</v>
      </c>
      <c r="F14" s="65"/>
      <c r="G14" s="64"/>
      <c r="H14" s="65"/>
      <c r="I14" s="64"/>
      <c r="J14" s="65"/>
      <c r="K14" s="64"/>
      <c r="L14" s="65"/>
      <c r="M14" s="64"/>
      <c r="N14" s="65"/>
      <c r="O14" s="64"/>
      <c r="P14" s="65"/>
      <c r="Q14" s="64"/>
      <c r="R14" s="65"/>
      <c r="S14" s="64"/>
      <c r="T14" s="65"/>
      <c r="U14" s="68"/>
      <c r="V14" s="67"/>
    </row>
    <row r="15" spans="1:22" s="51" customFormat="1" ht="25" thickBot="1" x14ac:dyDescent="0.3">
      <c r="A15" s="52"/>
      <c r="B15" s="53" t="s">
        <v>54</v>
      </c>
      <c r="C15" s="53" t="s">
        <v>5</v>
      </c>
      <c r="D15" s="54" t="s">
        <v>6</v>
      </c>
      <c r="E15" s="55" t="s">
        <v>7</v>
      </c>
      <c r="F15" s="57" t="s">
        <v>77</v>
      </c>
      <c r="G15" s="53" t="s">
        <v>78</v>
      </c>
      <c r="H15" s="57" t="s">
        <v>79</v>
      </c>
      <c r="I15" s="53" t="s">
        <v>80</v>
      </c>
      <c r="J15" s="57" t="s">
        <v>81</v>
      </c>
      <c r="K15" s="53" t="s">
        <v>82</v>
      </c>
      <c r="L15" s="57" t="s">
        <v>83</v>
      </c>
      <c r="M15" s="53" t="s">
        <v>84</v>
      </c>
      <c r="N15" s="57" t="s">
        <v>85</v>
      </c>
      <c r="O15" s="53" t="s">
        <v>86</v>
      </c>
      <c r="P15" s="57" t="s">
        <v>87</v>
      </c>
      <c r="Q15" s="53" t="s">
        <v>88</v>
      </c>
      <c r="R15" s="57" t="s">
        <v>89</v>
      </c>
      <c r="S15" s="53" t="s">
        <v>90</v>
      </c>
      <c r="T15" s="57" t="s">
        <v>91</v>
      </c>
      <c r="U15" s="53" t="s">
        <v>70</v>
      </c>
      <c r="V15" s="57" t="s">
        <v>71</v>
      </c>
    </row>
    <row r="16" spans="1:22" s="51" customFormat="1" ht="24" thickBot="1" x14ac:dyDescent="0.3">
      <c r="A16" s="125" t="s">
        <v>72</v>
      </c>
      <c r="B16" s="126"/>
      <c r="C16" s="126"/>
      <c r="D16" s="126"/>
      <c r="E16" s="126"/>
      <c r="F16" s="59" t="s">
        <v>73</v>
      </c>
      <c r="G16" s="59" t="s">
        <v>73</v>
      </c>
      <c r="H16" s="59" t="s">
        <v>73</v>
      </c>
      <c r="I16" s="59" t="s">
        <v>73</v>
      </c>
      <c r="J16" s="59" t="s">
        <v>73</v>
      </c>
      <c r="K16" s="59" t="s">
        <v>73</v>
      </c>
      <c r="L16" s="59" t="s">
        <v>73</v>
      </c>
      <c r="M16" s="59" t="s">
        <v>73</v>
      </c>
      <c r="N16" s="59" t="s">
        <v>73</v>
      </c>
      <c r="O16" s="59" t="s">
        <v>73</v>
      </c>
      <c r="P16" s="59" t="s">
        <v>73</v>
      </c>
      <c r="Q16" s="59" t="s">
        <v>73</v>
      </c>
      <c r="R16" s="59" t="s">
        <v>73</v>
      </c>
      <c r="S16" s="59" t="s">
        <v>73</v>
      </c>
      <c r="T16" s="59" t="s">
        <v>73</v>
      </c>
      <c r="U16" s="71"/>
      <c r="V16" s="67"/>
    </row>
    <row r="17" spans="1:22" s="51" customFormat="1" ht="23" x14ac:dyDescent="0.25">
      <c r="A17" s="61" t="s">
        <v>74</v>
      </c>
      <c r="B17" s="83" t="s">
        <v>32</v>
      </c>
      <c r="C17" s="62" t="s">
        <v>34</v>
      </c>
      <c r="D17" s="83" t="s">
        <v>40</v>
      </c>
      <c r="E17" s="83" t="s">
        <v>41</v>
      </c>
      <c r="F17" s="72"/>
      <c r="G17" s="73"/>
      <c r="H17" s="72"/>
      <c r="I17" s="73"/>
      <c r="J17" s="72"/>
      <c r="K17" s="73"/>
      <c r="L17" s="72"/>
      <c r="M17" s="73"/>
      <c r="N17" s="72"/>
      <c r="O17" s="73"/>
      <c r="P17" s="72"/>
      <c r="Q17" s="73"/>
      <c r="R17" s="72"/>
      <c r="S17" s="73"/>
      <c r="T17" s="72"/>
      <c r="U17" s="74"/>
      <c r="V17" s="67"/>
    </row>
    <row r="18" spans="1:22" s="51" customFormat="1" ht="23" x14ac:dyDescent="0.25">
      <c r="A18" s="61" t="s">
        <v>75</v>
      </c>
      <c r="B18" s="62" t="s">
        <v>33</v>
      </c>
      <c r="C18" s="62" t="s">
        <v>8</v>
      </c>
      <c r="D18" s="62" t="s">
        <v>42</v>
      </c>
      <c r="E18" s="85" t="s">
        <v>43</v>
      </c>
      <c r="F18" s="72"/>
      <c r="G18" s="73"/>
      <c r="H18" s="72"/>
      <c r="I18" s="73"/>
      <c r="J18" s="72"/>
      <c r="K18" s="73"/>
      <c r="L18" s="72"/>
      <c r="M18" s="73"/>
      <c r="N18" s="72"/>
      <c r="O18" s="73"/>
      <c r="P18" s="72"/>
      <c r="Q18" s="73"/>
      <c r="R18" s="72"/>
      <c r="S18" s="73"/>
      <c r="T18" s="72"/>
      <c r="U18" s="74"/>
      <c r="V18" s="67"/>
    </row>
    <row r="19" spans="1:22" s="51" customFormat="1" ht="23" x14ac:dyDescent="0.25">
      <c r="A19" s="61" t="s">
        <v>76</v>
      </c>
      <c r="B19" s="69" t="s">
        <v>35</v>
      </c>
      <c r="C19" s="62" t="s">
        <v>8</v>
      </c>
      <c r="D19" s="70" t="s">
        <v>44</v>
      </c>
      <c r="E19" s="86" t="s">
        <v>45</v>
      </c>
      <c r="F19" s="72"/>
      <c r="G19" s="73"/>
      <c r="H19" s="72"/>
      <c r="I19" s="73"/>
      <c r="J19" s="72"/>
      <c r="K19" s="73"/>
      <c r="L19" s="72"/>
      <c r="M19" s="73"/>
      <c r="N19" s="72"/>
      <c r="O19" s="73"/>
      <c r="P19" s="72"/>
      <c r="Q19" s="73"/>
      <c r="R19" s="72"/>
      <c r="S19" s="73"/>
      <c r="T19" s="72"/>
      <c r="U19" s="74"/>
      <c r="V19" s="67"/>
    </row>
    <row r="20" spans="1:22" s="51" customFormat="1" ht="23" x14ac:dyDescent="0.25">
      <c r="A20" s="61" t="s">
        <v>109</v>
      </c>
      <c r="B20" s="69" t="s">
        <v>38</v>
      </c>
      <c r="C20" s="62" t="s">
        <v>8</v>
      </c>
      <c r="D20" s="70" t="s">
        <v>50</v>
      </c>
      <c r="E20" s="86" t="s">
        <v>51</v>
      </c>
      <c r="F20" s="72"/>
      <c r="G20" s="73"/>
      <c r="H20" s="72"/>
      <c r="I20" s="73"/>
      <c r="J20" s="72"/>
      <c r="K20" s="73"/>
      <c r="L20" s="72"/>
      <c r="M20" s="73"/>
      <c r="N20" s="72"/>
      <c r="O20" s="73"/>
      <c r="P20" s="72"/>
      <c r="Q20" s="73"/>
      <c r="R20" s="72"/>
      <c r="S20" s="73"/>
      <c r="T20" s="72"/>
      <c r="U20" s="74"/>
      <c r="V20" s="67"/>
    </row>
    <row r="21" spans="1:22" s="51" customFormat="1" ht="23" x14ac:dyDescent="0.25">
      <c r="A21" s="61" t="s">
        <v>110</v>
      </c>
      <c r="B21" s="84" t="s">
        <v>39</v>
      </c>
      <c r="C21" s="62" t="s">
        <v>34</v>
      </c>
      <c r="D21" s="84"/>
      <c r="E21" s="87"/>
      <c r="F21" s="72"/>
      <c r="G21" s="73"/>
      <c r="H21" s="72"/>
      <c r="I21" s="73"/>
      <c r="J21" s="72"/>
      <c r="K21" s="73"/>
      <c r="L21" s="72"/>
      <c r="M21" s="73"/>
      <c r="N21" s="72"/>
      <c r="O21" s="73"/>
      <c r="P21" s="72"/>
      <c r="Q21" s="73"/>
      <c r="R21" s="72"/>
      <c r="S21" s="73"/>
      <c r="T21" s="72"/>
      <c r="U21" s="74"/>
      <c r="V21" s="67"/>
    </row>
    <row r="22" spans="1:22" s="51" customFormat="1" ht="23" x14ac:dyDescent="0.25">
      <c r="A22" s="61" t="s">
        <v>111</v>
      </c>
      <c r="B22" s="84">
        <v>3.22</v>
      </c>
      <c r="C22" s="62" t="s">
        <v>8</v>
      </c>
      <c r="D22" s="84">
        <v>3.25</v>
      </c>
      <c r="E22" s="87">
        <v>3.19</v>
      </c>
      <c r="F22" s="72"/>
      <c r="G22" s="73"/>
      <c r="H22" s="72"/>
      <c r="I22" s="73"/>
      <c r="J22" s="72"/>
      <c r="K22" s="73"/>
      <c r="L22" s="72"/>
      <c r="M22" s="73"/>
      <c r="N22" s="72"/>
      <c r="O22" s="73"/>
      <c r="P22" s="72"/>
      <c r="Q22" s="73"/>
      <c r="R22" s="72"/>
      <c r="S22" s="73"/>
      <c r="T22" s="72"/>
      <c r="U22" s="53" t="s">
        <v>70</v>
      </c>
      <c r="V22" s="57" t="s">
        <v>71</v>
      </c>
    </row>
    <row r="23" spans="1:22" ht="25" thickBot="1" x14ac:dyDescent="0.3">
      <c r="A23" s="52"/>
      <c r="B23" s="53" t="s">
        <v>54</v>
      </c>
      <c r="C23" s="53" t="s">
        <v>5</v>
      </c>
      <c r="D23" s="54" t="s">
        <v>6</v>
      </c>
      <c r="E23" s="55" t="s">
        <v>7</v>
      </c>
      <c r="F23" s="57" t="s">
        <v>92</v>
      </c>
      <c r="G23" s="53" t="s">
        <v>93</v>
      </c>
      <c r="H23" s="57" t="s">
        <v>94</v>
      </c>
      <c r="I23" s="53" t="s">
        <v>95</v>
      </c>
      <c r="J23" s="57" t="s">
        <v>96</v>
      </c>
      <c r="K23" s="53" t="s">
        <v>97</v>
      </c>
      <c r="L23" s="57" t="s">
        <v>98</v>
      </c>
      <c r="M23" s="53" t="s">
        <v>99</v>
      </c>
      <c r="N23" s="57" t="s">
        <v>100</v>
      </c>
      <c r="O23" s="53" t="s">
        <v>101</v>
      </c>
      <c r="P23" s="57" t="s">
        <v>102</v>
      </c>
      <c r="Q23" s="53" t="s">
        <v>103</v>
      </c>
      <c r="R23" s="57" t="s">
        <v>104</v>
      </c>
      <c r="S23" s="53" t="s">
        <v>105</v>
      </c>
      <c r="T23" s="57" t="s">
        <v>106</v>
      </c>
      <c r="U23" s="74"/>
      <c r="V23" s="67"/>
    </row>
    <row r="24" spans="1:22" ht="24" thickBot="1" x14ac:dyDescent="0.3">
      <c r="A24" s="125" t="s">
        <v>72</v>
      </c>
      <c r="B24" s="126"/>
      <c r="C24" s="126"/>
      <c r="D24" s="126"/>
      <c r="E24" s="126"/>
      <c r="F24" s="59" t="s">
        <v>73</v>
      </c>
      <c r="G24" s="59" t="s">
        <v>73</v>
      </c>
      <c r="H24" s="59" t="s">
        <v>73</v>
      </c>
      <c r="I24" s="59" t="s">
        <v>73</v>
      </c>
      <c r="J24" s="59" t="s">
        <v>73</v>
      </c>
      <c r="K24" s="59" t="s">
        <v>73</v>
      </c>
      <c r="L24" s="59" t="s">
        <v>73</v>
      </c>
      <c r="M24" s="59" t="s">
        <v>73</v>
      </c>
      <c r="N24" s="59" t="s">
        <v>73</v>
      </c>
      <c r="O24" s="59" t="s">
        <v>73</v>
      </c>
      <c r="P24" s="59" t="s">
        <v>73</v>
      </c>
      <c r="Q24" s="59" t="s">
        <v>73</v>
      </c>
      <c r="R24" s="59" t="s">
        <v>73</v>
      </c>
      <c r="S24" s="59" t="s">
        <v>73</v>
      </c>
      <c r="T24" s="59" t="s">
        <v>73</v>
      </c>
      <c r="U24" s="71"/>
      <c r="V24" s="67"/>
    </row>
    <row r="25" spans="1:22" ht="23" x14ac:dyDescent="0.25">
      <c r="A25" s="61" t="s">
        <v>74</v>
      </c>
      <c r="B25" s="83" t="s">
        <v>32</v>
      </c>
      <c r="C25" s="62" t="s">
        <v>34</v>
      </c>
      <c r="D25" s="83" t="s">
        <v>40</v>
      </c>
      <c r="E25" s="83" t="s">
        <v>41</v>
      </c>
      <c r="F25" s="72"/>
      <c r="G25" s="73"/>
      <c r="H25" s="72"/>
      <c r="I25" s="73"/>
      <c r="J25" s="72"/>
      <c r="K25" s="73"/>
      <c r="L25" s="72"/>
      <c r="M25" s="73"/>
      <c r="N25" s="72"/>
      <c r="O25" s="73"/>
      <c r="P25" s="72"/>
      <c r="Q25" s="73"/>
      <c r="R25" s="72"/>
      <c r="S25" s="73"/>
      <c r="T25" s="72"/>
      <c r="U25" s="74"/>
      <c r="V25" s="67"/>
    </row>
    <row r="26" spans="1:22" ht="23" x14ac:dyDescent="0.25">
      <c r="A26" s="61" t="s">
        <v>75</v>
      </c>
      <c r="B26" s="62" t="s">
        <v>33</v>
      </c>
      <c r="C26" s="62" t="s">
        <v>8</v>
      </c>
      <c r="D26" s="62" t="s">
        <v>42</v>
      </c>
      <c r="E26" s="85" t="s">
        <v>43</v>
      </c>
      <c r="F26" s="72"/>
      <c r="G26" s="73"/>
      <c r="H26" s="72"/>
      <c r="I26" s="73"/>
      <c r="J26" s="72"/>
      <c r="K26" s="73"/>
      <c r="L26" s="72"/>
      <c r="M26" s="73"/>
      <c r="N26" s="72"/>
      <c r="O26" s="73"/>
      <c r="P26" s="72"/>
      <c r="Q26" s="73"/>
      <c r="R26" s="72"/>
      <c r="S26" s="73"/>
      <c r="T26" s="72"/>
      <c r="U26" s="74"/>
      <c r="V26" s="67"/>
    </row>
    <row r="27" spans="1:22" ht="23" x14ac:dyDescent="0.25">
      <c r="A27" s="61" t="s">
        <v>76</v>
      </c>
      <c r="B27" s="69" t="s">
        <v>35</v>
      </c>
      <c r="C27" s="62" t="s">
        <v>8</v>
      </c>
      <c r="D27" s="70" t="s">
        <v>44</v>
      </c>
      <c r="E27" s="86" t="s">
        <v>45</v>
      </c>
      <c r="F27" s="72"/>
      <c r="G27" s="73"/>
      <c r="H27" s="72"/>
      <c r="I27" s="73"/>
      <c r="J27" s="72"/>
      <c r="K27" s="73"/>
      <c r="L27" s="72"/>
      <c r="M27" s="73"/>
      <c r="N27" s="72"/>
      <c r="O27" s="73"/>
      <c r="P27" s="72"/>
      <c r="Q27" s="73"/>
      <c r="R27" s="72"/>
      <c r="S27" s="73"/>
      <c r="T27" s="72"/>
      <c r="U27" s="74"/>
      <c r="V27" s="67"/>
    </row>
    <row r="28" spans="1:22" ht="23" x14ac:dyDescent="0.25">
      <c r="A28" s="61" t="s">
        <v>109</v>
      </c>
      <c r="B28" s="69" t="s">
        <v>38</v>
      </c>
      <c r="C28" s="62" t="s">
        <v>8</v>
      </c>
      <c r="D28" s="70" t="s">
        <v>50</v>
      </c>
      <c r="E28" s="86" t="s">
        <v>51</v>
      </c>
      <c r="F28" s="72"/>
      <c r="G28" s="73"/>
      <c r="H28" s="72"/>
      <c r="I28" s="73"/>
      <c r="J28" s="72"/>
      <c r="K28" s="73"/>
      <c r="L28" s="72"/>
      <c r="M28" s="73"/>
      <c r="N28" s="72"/>
      <c r="O28" s="73"/>
      <c r="P28" s="72"/>
      <c r="Q28" s="73"/>
      <c r="R28" s="72"/>
      <c r="S28" s="73"/>
      <c r="T28" s="72"/>
      <c r="U28" s="74"/>
      <c r="V28" s="67"/>
    </row>
    <row r="29" spans="1:22" ht="23" x14ac:dyDescent="0.25">
      <c r="A29" s="61" t="s">
        <v>110</v>
      </c>
      <c r="B29" s="84" t="s">
        <v>39</v>
      </c>
      <c r="C29" s="62" t="s">
        <v>34</v>
      </c>
      <c r="D29" s="84"/>
      <c r="E29" s="87"/>
      <c r="F29" s="72"/>
      <c r="G29" s="73"/>
      <c r="H29" s="72"/>
      <c r="I29" s="73"/>
      <c r="J29" s="72"/>
      <c r="K29" s="73"/>
      <c r="L29" s="72"/>
      <c r="M29" s="73"/>
      <c r="N29" s="72"/>
      <c r="O29" s="73"/>
      <c r="P29" s="72"/>
      <c r="Q29" s="73"/>
      <c r="R29" s="72"/>
      <c r="S29" s="73"/>
      <c r="T29" s="72"/>
      <c r="U29" s="74"/>
      <c r="V29" s="67"/>
    </row>
    <row r="30" spans="1:22" ht="23" x14ac:dyDescent="0.25">
      <c r="A30" s="61" t="s">
        <v>111</v>
      </c>
      <c r="B30" s="84">
        <v>3.22</v>
      </c>
      <c r="C30" s="62" t="s">
        <v>8</v>
      </c>
      <c r="D30" s="84">
        <v>3.25</v>
      </c>
      <c r="E30" s="87">
        <v>3.19</v>
      </c>
      <c r="F30" s="72"/>
      <c r="G30" s="73"/>
      <c r="H30" s="72"/>
      <c r="I30" s="73"/>
      <c r="J30" s="72"/>
      <c r="K30" s="73"/>
      <c r="L30" s="72"/>
      <c r="M30" s="73"/>
      <c r="N30" s="72"/>
      <c r="O30" s="73"/>
      <c r="P30" s="72"/>
      <c r="Q30" s="73"/>
      <c r="R30" s="72"/>
      <c r="S30" s="73"/>
      <c r="T30" s="72"/>
      <c r="U30" s="74"/>
      <c r="V30" s="67"/>
    </row>
    <row r="31" spans="1:22" ht="23" x14ac:dyDescent="0.25">
      <c r="A31" s="75"/>
      <c r="B31" s="76"/>
      <c r="C31" s="76"/>
      <c r="D31" s="76"/>
      <c r="E31" s="76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4"/>
      <c r="V31" s="67"/>
    </row>
    <row r="32" spans="1:22" ht="13" x14ac:dyDescent="0.15">
      <c r="A32" s="49"/>
      <c r="B32" s="49"/>
      <c r="C32" s="49"/>
      <c r="D32" s="49"/>
      <c r="E32" s="49"/>
    </row>
    <row r="33" spans="1:5" ht="13" x14ac:dyDescent="0.15">
      <c r="A33" s="49"/>
      <c r="B33" s="49"/>
      <c r="C33" s="49"/>
      <c r="D33" s="49"/>
      <c r="E33" s="49"/>
    </row>
    <row r="34" spans="1:5" ht="13" x14ac:dyDescent="0.15">
      <c r="A34" s="49"/>
      <c r="B34" s="49"/>
      <c r="C34" s="49"/>
      <c r="D34" s="49"/>
      <c r="E34" s="49"/>
    </row>
    <row r="35" spans="1:5" ht="13" x14ac:dyDescent="0.15">
      <c r="A35" s="49"/>
      <c r="B35" s="49"/>
      <c r="C35" s="49"/>
      <c r="D35" s="49"/>
      <c r="E35" s="49"/>
    </row>
    <row r="36" spans="1:5" ht="13" x14ac:dyDescent="0.15">
      <c r="A36" s="49"/>
      <c r="B36" s="49"/>
      <c r="C36" s="49"/>
      <c r="D36" s="49"/>
      <c r="E36" s="49"/>
    </row>
    <row r="37" spans="1:5" ht="13" x14ac:dyDescent="0.15">
      <c r="A37" s="49"/>
      <c r="B37" s="49"/>
      <c r="C37" s="49"/>
      <c r="D37" s="49"/>
      <c r="E37" s="49"/>
    </row>
    <row r="38" spans="1:5" ht="13" x14ac:dyDescent="0.15">
      <c r="A38" s="49"/>
      <c r="B38" s="49"/>
      <c r="C38" s="49"/>
      <c r="D38" s="49"/>
      <c r="E38" s="49"/>
    </row>
    <row r="39" spans="1:5" ht="13" x14ac:dyDescent="0.15">
      <c r="A39" s="49"/>
      <c r="B39" s="49"/>
      <c r="C39" s="49"/>
      <c r="D39" s="49"/>
      <c r="E39" s="49"/>
    </row>
    <row r="40" spans="1:5" ht="13" x14ac:dyDescent="0.15">
      <c r="A40" s="49"/>
      <c r="B40" s="49"/>
      <c r="C40" s="49"/>
      <c r="D40" s="49"/>
      <c r="E40" s="49"/>
    </row>
    <row r="41" spans="1:5" ht="13" x14ac:dyDescent="0.15">
      <c r="A41" s="49"/>
      <c r="B41" s="49"/>
      <c r="C41" s="49"/>
      <c r="D41" s="49"/>
      <c r="E41" s="49"/>
    </row>
    <row r="42" spans="1:5" ht="13" x14ac:dyDescent="0.15">
      <c r="A42" s="49"/>
      <c r="B42" s="49"/>
      <c r="C42" s="49"/>
      <c r="D42" s="49"/>
      <c r="E42" s="49"/>
    </row>
    <row r="43" spans="1:5" ht="13" x14ac:dyDescent="0.15">
      <c r="A43" s="49"/>
      <c r="B43" s="49"/>
      <c r="C43" s="49"/>
      <c r="D43" s="49"/>
      <c r="E43" s="49"/>
    </row>
    <row r="44" spans="1:5" ht="13" x14ac:dyDescent="0.15">
      <c r="A44" s="49"/>
      <c r="B44" s="49"/>
      <c r="C44" s="49"/>
      <c r="D44" s="49"/>
      <c r="E44" s="49"/>
    </row>
    <row r="45" spans="1:5" ht="13" x14ac:dyDescent="0.15">
      <c r="A45" s="49"/>
      <c r="B45" s="49"/>
      <c r="C45" s="49"/>
      <c r="D45" s="49"/>
      <c r="E45" s="49"/>
    </row>
    <row r="46" spans="1:5" ht="13" x14ac:dyDescent="0.15">
      <c r="A46" s="49"/>
      <c r="B46" s="49"/>
      <c r="C46" s="49"/>
      <c r="D46" s="49"/>
      <c r="E46" s="49"/>
    </row>
    <row r="47" spans="1:5" ht="13" x14ac:dyDescent="0.15">
      <c r="A47" s="49"/>
      <c r="B47" s="49"/>
      <c r="C47" s="49"/>
      <c r="D47" s="49"/>
      <c r="E47" s="49"/>
    </row>
    <row r="48" spans="1:5" ht="13" x14ac:dyDescent="0.15">
      <c r="A48" s="49"/>
      <c r="B48" s="49"/>
      <c r="C48" s="49"/>
      <c r="D48" s="49"/>
      <c r="E48" s="49"/>
    </row>
    <row r="49" spans="1:5" ht="13" x14ac:dyDescent="0.15">
      <c r="A49" s="49"/>
      <c r="B49" s="49"/>
      <c r="C49" s="49"/>
      <c r="D49" s="49"/>
      <c r="E49" s="49"/>
    </row>
    <row r="50" spans="1:5" ht="13" x14ac:dyDescent="0.15">
      <c r="A50" s="49"/>
      <c r="B50" s="49"/>
      <c r="C50" s="49"/>
      <c r="D50" s="49"/>
      <c r="E50" s="49"/>
    </row>
    <row r="51" spans="1:5" ht="13" x14ac:dyDescent="0.15">
      <c r="A51" s="49"/>
      <c r="B51" s="49"/>
      <c r="C51" s="49"/>
      <c r="D51" s="49"/>
      <c r="E51" s="49"/>
    </row>
    <row r="52" spans="1:5" ht="13" x14ac:dyDescent="0.15">
      <c r="A52" s="49"/>
      <c r="B52" s="49"/>
      <c r="C52" s="49"/>
      <c r="D52" s="49"/>
      <c r="E52" s="49"/>
    </row>
    <row r="53" spans="1:5" ht="13" x14ac:dyDescent="0.15">
      <c r="A53" s="49"/>
      <c r="B53" s="49"/>
      <c r="C53" s="49"/>
      <c r="D53" s="49"/>
      <c r="E53" s="49"/>
    </row>
    <row r="54" spans="1:5" ht="13" x14ac:dyDescent="0.15">
      <c r="A54" s="49"/>
      <c r="B54" s="49"/>
      <c r="C54" s="49"/>
      <c r="D54" s="49"/>
      <c r="E54" s="49"/>
    </row>
    <row r="55" spans="1:5" ht="13" x14ac:dyDescent="0.15">
      <c r="A55" s="49"/>
      <c r="B55" s="49"/>
      <c r="C55" s="49"/>
      <c r="D55" s="49"/>
      <c r="E55" s="49"/>
    </row>
    <row r="56" spans="1:5" ht="13" x14ac:dyDescent="0.15">
      <c r="A56" s="49"/>
      <c r="B56" s="49"/>
      <c r="C56" s="49"/>
      <c r="D56" s="49"/>
      <c r="E56" s="49"/>
    </row>
    <row r="57" spans="1:5" ht="13" x14ac:dyDescent="0.15">
      <c r="A57" s="49"/>
      <c r="B57" s="49"/>
      <c r="C57" s="49"/>
      <c r="D57" s="49"/>
      <c r="E57" s="49"/>
    </row>
  </sheetData>
  <mergeCells count="10">
    <mergeCell ref="A8:E8"/>
    <mergeCell ref="A16:E16"/>
    <mergeCell ref="A24:E24"/>
    <mergeCell ref="B1:V3"/>
    <mergeCell ref="A4:V4"/>
    <mergeCell ref="A5:J5"/>
    <mergeCell ref="R5:S5"/>
    <mergeCell ref="T5:V5"/>
    <mergeCell ref="A6:F6"/>
    <mergeCell ref="N6:U6"/>
  </mergeCells>
  <conditionalFormatting sqref="U9:U11">
    <cfRule type="cellIs" dxfId="0" priority="1" operator="equal">
      <formula>"FAIL"</formula>
    </cfRule>
  </conditionalFormatting>
  <pageMargins left="0.25" right="0.25" top="0.75" bottom="0.75" header="0.3" footer="0.3"/>
  <pageSetup scale="73" fitToHeight="0" orientation="landscape" r:id="rId1"/>
  <headerFooter>
    <oddHeader>&amp;R&amp;9Demco
Record: QR00579 - Demco ISIR
05/20 Rev 0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>
                <anchor moveWithCells="1" sizeWithCells="1">
                  <from>
                    <xdr:col>23</xdr:col>
                    <xdr:colOff>0</xdr:colOff>
                    <xdr:row>6</xdr:row>
                    <xdr:rowOff>25400</xdr:rowOff>
                  </from>
                  <to>
                    <xdr:col>26</xdr:col>
                    <xdr:colOff>12700</xdr:colOff>
                    <xdr:row>7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topLeftCell="A10" workbookViewId="0">
      <selection activeCell="U20" sqref="U20"/>
    </sheetView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F809E-5DBC-4EA1-B713-5F82F4852758}">
  <sheetPr codeName="Sheet4"/>
  <dimension ref="A1:I7"/>
  <sheetViews>
    <sheetView workbookViewId="0">
      <selection activeCell="A6" sqref="A6"/>
    </sheetView>
  </sheetViews>
  <sheetFormatPr baseColWidth="10" defaultColWidth="9.1640625" defaultRowHeight="13" x14ac:dyDescent="0.15"/>
  <cols>
    <col min="1" max="16384" width="9.1640625" style="3"/>
  </cols>
  <sheetData>
    <row r="1" spans="1:9" ht="18" x14ac:dyDescent="0.2">
      <c r="A1" s="80" t="s">
        <v>107</v>
      </c>
    </row>
    <row r="2" spans="1:9" ht="30" customHeight="1" x14ac:dyDescent="0.2">
      <c r="A2" s="81">
        <v>1</v>
      </c>
      <c r="B2" s="143" t="s">
        <v>112</v>
      </c>
      <c r="C2" s="143"/>
      <c r="D2" s="143"/>
      <c r="E2" s="143"/>
      <c r="F2" s="143"/>
      <c r="G2" s="143"/>
      <c r="H2" s="143"/>
      <c r="I2" s="143"/>
    </row>
    <row r="3" spans="1:9" ht="16" x14ac:dyDescent="0.2">
      <c r="A3" s="81"/>
      <c r="B3" s="81"/>
      <c r="C3" s="81"/>
      <c r="D3" s="81"/>
      <c r="E3" s="81"/>
      <c r="F3" s="81"/>
      <c r="G3" s="81"/>
      <c r="H3" s="81"/>
    </row>
    <row r="4" spans="1:9" ht="16" x14ac:dyDescent="0.2">
      <c r="A4" s="81">
        <v>2</v>
      </c>
      <c r="B4" s="142" t="s">
        <v>108</v>
      </c>
      <c r="C4" s="142"/>
      <c r="D4" s="142"/>
      <c r="E4" s="142"/>
      <c r="F4" s="142"/>
      <c r="G4" s="142"/>
      <c r="H4" s="142"/>
    </row>
    <row r="5" spans="1:9" ht="16" x14ac:dyDescent="0.2">
      <c r="A5" s="81"/>
      <c r="B5" s="142"/>
      <c r="C5" s="142"/>
      <c r="D5" s="142"/>
      <c r="E5" s="142"/>
      <c r="F5" s="142"/>
      <c r="G5" s="142"/>
      <c r="H5" s="142"/>
    </row>
    <row r="6" spans="1:9" ht="16" x14ac:dyDescent="0.2">
      <c r="A6" s="81"/>
      <c r="B6" s="82"/>
      <c r="C6" s="82"/>
      <c r="D6" s="82"/>
      <c r="E6" s="82"/>
      <c r="F6" s="82"/>
      <c r="G6" s="82"/>
      <c r="H6" s="82"/>
    </row>
    <row r="7" spans="1:9" ht="16" x14ac:dyDescent="0.2">
      <c r="A7" s="81"/>
    </row>
  </sheetData>
  <mergeCells count="2">
    <mergeCell ref="B4:H5"/>
    <mergeCell ref="B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A6DDB-59F9-4DE9-AC14-AA9F53F8D2ED}">
  <sheetPr>
    <pageSetUpPr fitToPage="1"/>
  </sheetPr>
  <dimension ref="A1:W14"/>
  <sheetViews>
    <sheetView workbookViewId="0">
      <selection activeCell="D14" sqref="D14:E14"/>
    </sheetView>
  </sheetViews>
  <sheetFormatPr baseColWidth="10" defaultColWidth="8.83203125" defaultRowHeight="13" x14ac:dyDescent="0.15"/>
  <cols>
    <col min="10" max="19" width="7.6640625" customWidth="1"/>
  </cols>
  <sheetData>
    <row r="1" spans="1:23" ht="16" x14ac:dyDescent="0.2">
      <c r="A1" s="6"/>
      <c r="B1" s="127" t="s">
        <v>52</v>
      </c>
      <c r="C1" s="127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3" ht="16" x14ac:dyDescent="0.2">
      <c r="A2" s="5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</row>
    <row r="3" spans="1:23" ht="17" thickBot="1" x14ac:dyDescent="0.25">
      <c r="A3" s="4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</row>
    <row r="4" spans="1:23" ht="18" x14ac:dyDescent="0.2">
      <c r="A4" s="130" t="s">
        <v>117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</row>
    <row r="5" spans="1:23" ht="18" x14ac:dyDescent="0.2">
      <c r="A5" s="131" t="s">
        <v>4</v>
      </c>
      <c r="B5" s="132"/>
      <c r="C5" s="132"/>
      <c r="D5" s="132"/>
      <c r="E5" s="132"/>
      <c r="F5" s="132"/>
      <c r="G5" s="132"/>
      <c r="H5" s="132"/>
      <c r="I5" s="133"/>
      <c r="J5" s="133"/>
      <c r="K5" s="133"/>
      <c r="L5" s="134"/>
      <c r="M5" s="90"/>
      <c r="N5" s="90"/>
      <c r="O5" s="90"/>
      <c r="P5" s="90"/>
      <c r="Q5" s="90"/>
      <c r="R5" s="90"/>
      <c r="S5" s="90"/>
      <c r="T5" s="135" t="s">
        <v>3</v>
      </c>
      <c r="U5" s="136"/>
      <c r="V5" s="131"/>
      <c r="W5" s="137"/>
    </row>
    <row r="6" spans="1:23" ht="18" x14ac:dyDescent="0.2">
      <c r="A6" s="106" t="s">
        <v>114</v>
      </c>
      <c r="B6" s="106"/>
      <c r="C6" s="106"/>
      <c r="D6" s="106"/>
      <c r="E6" s="106"/>
      <c r="F6" s="106"/>
      <c r="G6" s="106"/>
      <c r="H6" s="107"/>
      <c r="I6" s="88" t="s">
        <v>31</v>
      </c>
      <c r="J6" s="89"/>
      <c r="K6" s="89"/>
      <c r="L6" s="89"/>
      <c r="M6" s="89"/>
      <c r="N6" s="89"/>
      <c r="O6" s="89"/>
      <c r="P6" s="139" t="s">
        <v>53</v>
      </c>
      <c r="Q6" s="140"/>
      <c r="R6" s="140"/>
      <c r="S6" s="140"/>
      <c r="T6" s="140"/>
      <c r="U6" s="140"/>
      <c r="V6" s="140"/>
      <c r="W6" s="141"/>
    </row>
    <row r="7" spans="1:23" ht="17" thickBot="1" x14ac:dyDescent="0.25">
      <c r="A7" s="52"/>
      <c r="B7" s="144" t="s">
        <v>54</v>
      </c>
      <c r="C7" s="145"/>
      <c r="D7" s="144" t="s">
        <v>5</v>
      </c>
      <c r="E7" s="145"/>
      <c r="F7" s="146" t="s">
        <v>6</v>
      </c>
      <c r="G7" s="147"/>
      <c r="H7" s="148" t="s">
        <v>7</v>
      </c>
      <c r="I7" s="149"/>
      <c r="J7" s="150" t="s">
        <v>55</v>
      </c>
      <c r="K7" s="151"/>
      <c r="L7" s="144" t="s">
        <v>56</v>
      </c>
      <c r="M7" s="145"/>
      <c r="N7" s="152" t="s">
        <v>57</v>
      </c>
      <c r="O7" s="153"/>
      <c r="P7" s="154" t="s">
        <v>58</v>
      </c>
      <c r="Q7" s="155"/>
      <c r="R7" s="152" t="s">
        <v>59</v>
      </c>
      <c r="S7" s="153"/>
      <c r="T7" s="144" t="s">
        <v>70</v>
      </c>
      <c r="U7" s="145"/>
      <c r="V7" s="156" t="s">
        <v>71</v>
      </c>
      <c r="W7" s="156"/>
    </row>
    <row r="8" spans="1:23" ht="14" thickBot="1" x14ac:dyDescent="0.2">
      <c r="A8" s="163" t="s">
        <v>72</v>
      </c>
      <c r="B8" s="164"/>
      <c r="C8" s="164"/>
      <c r="D8" s="164"/>
      <c r="E8" s="164"/>
      <c r="F8" s="164"/>
      <c r="G8" s="165"/>
      <c r="H8" s="91"/>
      <c r="I8" s="91"/>
      <c r="J8" s="157"/>
      <c r="K8" s="158"/>
      <c r="L8" s="157"/>
      <c r="M8" s="158"/>
      <c r="N8" s="157"/>
      <c r="O8" s="158"/>
      <c r="P8" s="157"/>
      <c r="Q8" s="158"/>
      <c r="R8" s="157"/>
      <c r="S8" s="158"/>
      <c r="T8" s="157"/>
      <c r="U8" s="158"/>
      <c r="V8" s="157"/>
      <c r="W8" s="158"/>
    </row>
    <row r="9" spans="1:23" ht="16" x14ac:dyDescent="0.2">
      <c r="A9" s="61" t="s">
        <v>74</v>
      </c>
      <c r="B9" s="159" t="s">
        <v>32</v>
      </c>
      <c r="C9" s="160"/>
      <c r="D9" s="159" t="s">
        <v>34</v>
      </c>
      <c r="E9" s="160"/>
      <c r="F9" s="159" t="s">
        <v>40</v>
      </c>
      <c r="G9" s="160"/>
      <c r="H9" s="159" t="s">
        <v>41</v>
      </c>
      <c r="I9" s="160"/>
      <c r="J9" s="161"/>
      <c r="K9" s="162"/>
      <c r="L9" s="161"/>
      <c r="M9" s="162"/>
      <c r="N9" s="161"/>
      <c r="O9" s="162"/>
      <c r="P9" s="161"/>
      <c r="Q9" s="162"/>
      <c r="R9" s="161"/>
      <c r="S9" s="162"/>
      <c r="T9" s="161"/>
      <c r="U9" s="162"/>
      <c r="V9" s="161"/>
      <c r="W9" s="162"/>
    </row>
    <row r="10" spans="1:23" ht="16" x14ac:dyDescent="0.2">
      <c r="A10" s="61" t="s">
        <v>75</v>
      </c>
      <c r="B10" s="166" t="s">
        <v>33</v>
      </c>
      <c r="C10" s="167"/>
      <c r="D10" s="166" t="s">
        <v>8</v>
      </c>
      <c r="E10" s="167"/>
      <c r="F10" s="166" t="s">
        <v>42</v>
      </c>
      <c r="G10" s="167"/>
      <c r="H10" s="166" t="s">
        <v>43</v>
      </c>
      <c r="I10" s="167"/>
      <c r="J10" s="161"/>
      <c r="K10" s="162"/>
      <c r="L10" s="161"/>
      <c r="M10" s="162"/>
      <c r="N10" s="161"/>
      <c r="O10" s="162"/>
      <c r="P10" s="161"/>
      <c r="Q10" s="162"/>
      <c r="R10" s="161"/>
      <c r="S10" s="162"/>
      <c r="T10" s="161"/>
      <c r="U10" s="162"/>
      <c r="V10" s="161"/>
      <c r="W10" s="162"/>
    </row>
    <row r="11" spans="1:23" ht="16" x14ac:dyDescent="0.2">
      <c r="A11" s="61" t="s">
        <v>76</v>
      </c>
      <c r="B11" s="166" t="s">
        <v>35</v>
      </c>
      <c r="C11" s="167"/>
      <c r="D11" s="166" t="s">
        <v>8</v>
      </c>
      <c r="E11" s="167"/>
      <c r="F11" s="168" t="s">
        <v>44</v>
      </c>
      <c r="G11" s="169"/>
      <c r="H11" s="168" t="s">
        <v>45</v>
      </c>
      <c r="I11" s="169"/>
      <c r="J11" s="161"/>
      <c r="K11" s="162"/>
      <c r="L11" s="161"/>
      <c r="M11" s="162"/>
      <c r="N11" s="161"/>
      <c r="O11" s="162"/>
      <c r="P11" s="161"/>
      <c r="Q11" s="162"/>
      <c r="R11" s="161"/>
      <c r="S11" s="162"/>
      <c r="T11" s="161"/>
      <c r="U11" s="162"/>
      <c r="V11" s="161"/>
      <c r="W11" s="162"/>
    </row>
    <row r="12" spans="1:23" ht="16" x14ac:dyDescent="0.2">
      <c r="A12" s="61" t="s">
        <v>109</v>
      </c>
      <c r="B12" s="166" t="s">
        <v>38</v>
      </c>
      <c r="C12" s="167"/>
      <c r="D12" s="166" t="s">
        <v>8</v>
      </c>
      <c r="E12" s="167"/>
      <c r="F12" s="168" t="s">
        <v>50</v>
      </c>
      <c r="G12" s="169"/>
      <c r="H12" s="168" t="s">
        <v>51</v>
      </c>
      <c r="I12" s="169"/>
      <c r="J12" s="161"/>
      <c r="K12" s="162"/>
      <c r="L12" s="161"/>
      <c r="M12" s="162"/>
      <c r="N12" s="161"/>
      <c r="O12" s="162"/>
      <c r="P12" s="161"/>
      <c r="Q12" s="162"/>
      <c r="R12" s="161"/>
      <c r="S12" s="162"/>
      <c r="T12" s="161"/>
      <c r="U12" s="162"/>
      <c r="V12" s="161"/>
      <c r="W12" s="162"/>
    </row>
    <row r="13" spans="1:23" ht="16" x14ac:dyDescent="0.2">
      <c r="A13" s="61" t="s">
        <v>110</v>
      </c>
      <c r="B13" s="166" t="s">
        <v>39</v>
      </c>
      <c r="C13" s="167"/>
      <c r="D13" s="166" t="s">
        <v>34</v>
      </c>
      <c r="E13" s="167"/>
      <c r="F13" s="170"/>
      <c r="G13" s="171"/>
      <c r="H13" s="170"/>
      <c r="I13" s="171"/>
      <c r="J13" s="161"/>
      <c r="K13" s="162"/>
      <c r="L13" s="161"/>
      <c r="M13" s="162"/>
      <c r="N13" s="161"/>
      <c r="O13" s="162"/>
      <c r="P13" s="161"/>
      <c r="Q13" s="162"/>
      <c r="R13" s="161"/>
      <c r="S13" s="162"/>
      <c r="T13" s="161"/>
      <c r="U13" s="162"/>
      <c r="V13" s="161"/>
      <c r="W13" s="162"/>
    </row>
    <row r="14" spans="1:23" ht="16" x14ac:dyDescent="0.2">
      <c r="A14" s="61" t="s">
        <v>111</v>
      </c>
      <c r="B14" s="170">
        <v>3.22</v>
      </c>
      <c r="C14" s="171"/>
      <c r="D14" s="166" t="s">
        <v>8</v>
      </c>
      <c r="E14" s="167"/>
      <c r="F14" s="170">
        <v>3.25</v>
      </c>
      <c r="G14" s="171"/>
      <c r="H14" s="170">
        <v>3.19</v>
      </c>
      <c r="I14" s="171"/>
      <c r="J14" s="161"/>
      <c r="K14" s="162"/>
      <c r="L14" s="161"/>
      <c r="M14" s="162"/>
      <c r="N14" s="161"/>
      <c r="O14" s="162"/>
      <c r="P14" s="161"/>
      <c r="Q14" s="162"/>
      <c r="R14" s="161"/>
      <c r="S14" s="162"/>
      <c r="T14" s="161"/>
      <c r="U14" s="162"/>
      <c r="V14" s="161"/>
      <c r="W14" s="162"/>
    </row>
  </sheetData>
  <mergeCells count="92">
    <mergeCell ref="T14:U14"/>
    <mergeCell ref="V14:W14"/>
    <mergeCell ref="B14:C14"/>
    <mergeCell ref="D14:E14"/>
    <mergeCell ref="F14:G14"/>
    <mergeCell ref="H14:I14"/>
    <mergeCell ref="J14:K14"/>
    <mergeCell ref="L14:M14"/>
    <mergeCell ref="L13:M13"/>
    <mergeCell ref="N13:O13"/>
    <mergeCell ref="P13:Q13"/>
    <mergeCell ref="R13:S13"/>
    <mergeCell ref="N14:O14"/>
    <mergeCell ref="P14:Q14"/>
    <mergeCell ref="R14:S14"/>
    <mergeCell ref="T13:U13"/>
    <mergeCell ref="V13:W13"/>
    <mergeCell ref="N12:O12"/>
    <mergeCell ref="P12:Q12"/>
    <mergeCell ref="R12:S12"/>
    <mergeCell ref="T12:U12"/>
    <mergeCell ref="V12:W12"/>
    <mergeCell ref="B13:C13"/>
    <mergeCell ref="D13:E13"/>
    <mergeCell ref="F13:G13"/>
    <mergeCell ref="H13:I13"/>
    <mergeCell ref="J13:K13"/>
    <mergeCell ref="B12:C12"/>
    <mergeCell ref="D12:E12"/>
    <mergeCell ref="F12:G12"/>
    <mergeCell ref="H12:I12"/>
    <mergeCell ref="J12:K12"/>
    <mergeCell ref="L12:M12"/>
    <mergeCell ref="L11:M11"/>
    <mergeCell ref="N11:O11"/>
    <mergeCell ref="P11:Q11"/>
    <mergeCell ref="R11:S11"/>
    <mergeCell ref="T11:U11"/>
    <mergeCell ref="V11:W11"/>
    <mergeCell ref="N10:O10"/>
    <mergeCell ref="P10:Q10"/>
    <mergeCell ref="R10:S10"/>
    <mergeCell ref="T10:U10"/>
    <mergeCell ref="V10:W10"/>
    <mergeCell ref="L10:M10"/>
    <mergeCell ref="B11:C11"/>
    <mergeCell ref="D11:E11"/>
    <mergeCell ref="F11:G11"/>
    <mergeCell ref="H11:I11"/>
    <mergeCell ref="J11:K11"/>
    <mergeCell ref="B10:C10"/>
    <mergeCell ref="D10:E10"/>
    <mergeCell ref="F10:G10"/>
    <mergeCell ref="H10:I10"/>
    <mergeCell ref="J10:K10"/>
    <mergeCell ref="P8:Q8"/>
    <mergeCell ref="P9:Q9"/>
    <mergeCell ref="R9:S9"/>
    <mergeCell ref="T9:U9"/>
    <mergeCell ref="V9:W9"/>
    <mergeCell ref="L9:M9"/>
    <mergeCell ref="N9:O9"/>
    <mergeCell ref="A8:G8"/>
    <mergeCell ref="J8:K8"/>
    <mergeCell ref="L8:M8"/>
    <mergeCell ref="N8:O8"/>
    <mergeCell ref="B9:C9"/>
    <mergeCell ref="D9:E9"/>
    <mergeCell ref="F9:G9"/>
    <mergeCell ref="H9:I9"/>
    <mergeCell ref="J9:K9"/>
    <mergeCell ref="T7:U7"/>
    <mergeCell ref="V7:W7"/>
    <mergeCell ref="R8:S8"/>
    <mergeCell ref="T8:U8"/>
    <mergeCell ref="V8:W8"/>
    <mergeCell ref="L7:M7"/>
    <mergeCell ref="B1:W3"/>
    <mergeCell ref="A4:W4"/>
    <mergeCell ref="A5:L5"/>
    <mergeCell ref="T5:U5"/>
    <mergeCell ref="V5:W5"/>
    <mergeCell ref="A6:H6"/>
    <mergeCell ref="P6:W6"/>
    <mergeCell ref="B7:C7"/>
    <mergeCell ref="D7:E7"/>
    <mergeCell ref="F7:G7"/>
    <mergeCell ref="H7:I7"/>
    <mergeCell ref="J7:K7"/>
    <mergeCell ref="N7:O7"/>
    <mergeCell ref="P7:Q7"/>
    <mergeCell ref="R7:S7"/>
  </mergeCells>
  <pageMargins left="0.7" right="0.7" top="0.75" bottom="0.75" header="0.3" footer="0.3"/>
  <pageSetup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(L1)First&amp;Last (ISIR)</vt:lpstr>
      <vt:lpstr>(L2) Process capability (ISIR)</vt:lpstr>
      <vt:lpstr>Highlighted Print</vt:lpstr>
      <vt:lpstr>Notes</vt:lpstr>
      <vt:lpstr>Demco Inspection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F. Miner</dc:creator>
  <cp:lastModifiedBy>Jeremiah heller</cp:lastModifiedBy>
  <cp:lastPrinted>2020-10-19T12:36:47Z</cp:lastPrinted>
  <dcterms:created xsi:type="dcterms:W3CDTF">1999-12-30T17:05:59Z</dcterms:created>
  <dcterms:modified xsi:type="dcterms:W3CDTF">2021-02-09T17:05:23Z</dcterms:modified>
</cp:coreProperties>
</file>