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annar/Desktop/Jobs/Documents/Supplier Documents/Huisman/"/>
    </mc:Choice>
  </mc:AlternateContent>
  <xr:revisionPtr revIDLastSave="0" documentId="8_{BEF87C12-1E28-D74F-B993-C7D0581CA532}" xr6:coauthVersionLast="46" xr6:coauthVersionMax="46" xr10:uidLastSave="{00000000-0000-0000-0000-000000000000}"/>
  <bookViews>
    <workbookView xWindow="40520" yWindow="17540" windowWidth="21840" windowHeight="13140" activeTab="2" xr2:uid="{00000000-000D-0000-FFFF-FFFF00000000}"/>
  </bookViews>
  <sheets>
    <sheet name="(L1)First&amp;Last (ISIR)" sheetId="1" r:id="rId1"/>
    <sheet name="(L2) Process capability (ISIR)" sheetId="4" r:id="rId2"/>
    <sheet name="Highlighted Print" sheetId="3" r:id="rId3"/>
    <sheet name="Notes" sheetId="5" r:id="rId4"/>
    <sheet name="Demco Inspection" sheetId="6" r:id="rId5"/>
  </sheets>
  <definedNames>
    <definedName name="_xlnm.Print_Area" localSheetId="1">'(L2) Process capability (ISIR)'!$A:$V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5" i="4" l="1"/>
</calcChain>
</file>

<file path=xl/sharedStrings.xml><?xml version="1.0" encoding="utf-8"?>
<sst xmlns="http://schemas.openxmlformats.org/spreadsheetml/2006/main" count="308" uniqueCount="108">
  <si>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</si>
  <si>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</si>
  <si>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</si>
  <si>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</si>
  <si>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</si>
  <si>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</si>
  <si>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</si>
  <si>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</si>
  <si>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+/-.010</t>
  </si>
  <si>
    <t>A.</t>
  </si>
  <si>
    <t>B.</t>
  </si>
  <si>
    <t>C.</t>
  </si>
  <si>
    <t>D.</t>
  </si>
  <si>
    <t>E.</t>
  </si>
  <si>
    <t>F</t>
  </si>
  <si>
    <t>G.</t>
  </si>
  <si>
    <t>*D.</t>
  </si>
  <si>
    <t>*C.</t>
  </si>
  <si>
    <t>*B.</t>
  </si>
  <si>
    <t>*A.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</si>
  <si>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</si>
  <si>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</si>
  <si>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</si>
  <si>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</si>
  <si>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</si>
  <si>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</si>
  <si>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</si>
  <si>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</si>
  <si>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</si>
  <si>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</si>
  <si>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</si>
  <si>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</si>
  <si>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</si>
  <si>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</si>
  <si>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</si>
  <si>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</si>
  <si>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</si>
  <si>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</si>
  <si>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</si>
  <si>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</si>
  <si>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</si>
  <si>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</si>
  <si>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</si>
  <si>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</si>
  <si>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</si>
  <si>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</si>
  <si>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</si>
  <si>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</si>
  <si>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</si>
  <si>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</si>
  <si>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</si>
  <si>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</si>
  <si>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  <r>
      <rPr>
        <sz val="8"/>
        <rFont val="Arial"/>
        <family val="2"/>
      </rPr>
      <t/>
    </r>
  </si>
  <si>
    <r>
      <t>Sample #14</t>
    </r>
    <r>
      <rPr>
        <sz val="8"/>
        <rFont val="Arial"/>
        <family val="2"/>
      </rPr>
      <t/>
    </r>
  </si>
  <si>
    <r>
      <t>Sample #13</t>
    </r>
    <r>
      <rPr>
        <sz val="8"/>
        <rFont val="Arial"/>
        <family val="2"/>
      </rPr>
      <t/>
    </r>
  </si>
  <si>
    <r>
      <t>Sample #12</t>
    </r>
    <r>
      <rPr>
        <sz val="8"/>
        <rFont val="Arial"/>
        <family val="2"/>
      </rPr>
      <t/>
    </r>
  </si>
  <si>
    <r>
      <t>Sample #11</t>
    </r>
    <r>
      <rPr>
        <sz val="8"/>
        <rFont val="Arial"/>
        <family val="2"/>
      </rPr>
      <t/>
    </r>
  </si>
  <si>
    <r>
      <t>Sample #10</t>
    </r>
    <r>
      <rPr>
        <sz val="8"/>
        <rFont val="Arial"/>
        <family val="2"/>
      </rPr>
      <t/>
    </r>
  </si>
  <si>
    <r>
      <t>Sample #9</t>
    </r>
    <r>
      <rPr>
        <sz val="8"/>
        <rFont val="Arial"/>
        <family val="2"/>
      </rPr>
      <t/>
    </r>
  </si>
  <si>
    <r>
      <t>Sample #8</t>
    </r>
    <r>
      <rPr>
        <sz val="8"/>
        <rFont val="Arial"/>
        <family val="2"/>
      </rPr>
      <t/>
    </r>
  </si>
  <si>
    <r>
      <t>Sample #7</t>
    </r>
    <r>
      <rPr>
        <sz val="8"/>
        <rFont val="Arial"/>
        <family val="2"/>
      </rPr>
      <t/>
    </r>
  </si>
  <si>
    <r>
      <t>Sample #6</t>
    </r>
    <r>
      <rPr>
        <sz val="8"/>
        <rFont val="Arial"/>
        <family val="2"/>
      </rPr>
      <t/>
    </r>
  </si>
  <si>
    <r>
      <t>Sample #5</t>
    </r>
    <r>
      <rPr>
        <sz val="8"/>
        <rFont val="Arial"/>
        <family val="2"/>
      </rPr>
      <t/>
    </r>
  </si>
  <si>
    <r>
      <t>Sample #4</t>
    </r>
    <r>
      <rPr>
        <sz val="8"/>
        <rFont val="Arial"/>
        <family val="2"/>
      </rPr>
      <t/>
    </r>
  </si>
  <si>
    <r>
      <t>Sample #3</t>
    </r>
    <r>
      <rPr>
        <sz val="8"/>
        <rFont val="Arial"/>
        <family val="2"/>
      </rPr>
      <t/>
    </r>
  </si>
  <si>
    <r>
      <t>Sample #2</t>
    </r>
    <r>
      <rPr>
        <sz val="8"/>
        <rFont val="Arial"/>
        <family val="2"/>
      </rPr>
      <t/>
    </r>
  </si>
  <si>
    <t xml:space="preserve">Sample #1 </t>
  </si>
  <si>
    <t>PO #</t>
  </si>
  <si>
    <t>Lot #</t>
  </si>
  <si>
    <t>Highlighted feature</t>
  </si>
  <si>
    <r>
      <rPr>
        <b/>
        <u/>
        <sz val="14"/>
        <rFont val="Arial"/>
        <family val="2"/>
      </rPr>
      <t>Level 2 (ISIR) Initial Sample Inspection Repor</t>
    </r>
    <r>
      <rPr>
        <u/>
        <sz val="14"/>
        <rFont val="Arial"/>
        <family val="2"/>
      </rPr>
      <t>t</t>
    </r>
  </si>
  <si>
    <r>
      <rPr>
        <b/>
        <u/>
        <sz val="14"/>
        <rFont val="Arial"/>
        <family val="2"/>
      </rPr>
      <t xml:space="preserve"> Level 1 (ISIR) Initial Sample Inspection Repor</t>
    </r>
    <r>
      <rPr>
        <u/>
        <sz val="14"/>
        <rFont val="Arial"/>
        <family val="2"/>
      </rPr>
      <t>t</t>
    </r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</si>
  <si>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</si>
  <si>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</si>
  <si>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</si>
  <si>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</si>
  <si>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</si>
  <si>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</si>
  <si>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</si>
  <si>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</si>
  <si>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</si>
  <si>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theme="0" tint="-0.34998626667073579"/>
        <rFont val="Arial"/>
        <family val="2"/>
      </rPr>
      <t>(</t>
    </r>
    <r>
      <rPr>
        <sz val="10"/>
        <color theme="0" tint="-0.34998626667073579"/>
        <rFont val="Arial"/>
        <family val="2"/>
      </rPr>
      <t>example:#2 &amp; #3 used)</t>
    </r>
    <r>
      <rPr>
        <sz val="14"/>
        <color theme="0" tint="-0.34998626667073579"/>
        <rFont val="Arial"/>
        <family val="2"/>
      </rPr>
      <t xml:space="preserve"> </t>
    </r>
  </si>
  <si>
    <r>
      <rPr>
        <b/>
        <u/>
        <sz val="12"/>
        <rFont val="Arial"/>
        <family val="2"/>
      </rPr>
      <t xml:space="preserve">Tooling/Cavity # </t>
    </r>
    <r>
      <rPr>
        <b/>
        <u/>
        <sz val="10"/>
        <color theme="0" tint="-0.34998626667073579"/>
        <rFont val="Arial"/>
        <family val="2"/>
      </rPr>
      <t xml:space="preserve">if </t>
    </r>
    <r>
      <rPr>
        <b/>
        <u/>
        <sz val="8"/>
        <color theme="0" tint="-0.34998626667073579"/>
        <rFont val="Arial"/>
        <family val="2"/>
      </rPr>
      <t>applicable</t>
    </r>
    <r>
      <rPr>
        <b/>
        <u/>
        <sz val="9"/>
        <color theme="0" tint="-0.34998626667073579"/>
        <rFont val="Arial"/>
        <family val="2"/>
      </rPr>
      <t xml:space="preserve"> </t>
    </r>
    <r>
      <rPr>
        <b/>
        <u/>
        <sz val="11"/>
        <color theme="0" tint="-0.34998626667073579"/>
        <rFont val="Arial"/>
        <family val="2"/>
      </rPr>
      <t>(         )</t>
    </r>
  </si>
  <si>
    <r>
      <rPr>
        <b/>
        <sz val="8"/>
        <rFont val="Arial"/>
        <family val="2"/>
      </rPr>
      <t xml:space="preserve">Input </t>
    </r>
    <r>
      <rPr>
        <b/>
        <sz val="10"/>
        <rFont val="Arial"/>
        <family val="2"/>
      </rPr>
      <t>Actual Dimension</t>
    </r>
  </si>
  <si>
    <t>NOTES:</t>
  </si>
  <si>
    <t>PLEASE REFER TO QP00225 'FAB TOLERANCES &amp; WORKMANSHIP STANDARDS ON SUPPLIER PORTAL PAGE</t>
  </si>
  <si>
    <t>1ST AND LAST ISIR (L1) NEEDS TO BE DONE FOR ALL TOOLS/CAVITY USED WHEN RUNNING PRODUCTION RUN</t>
  </si>
  <si>
    <t>*THIS MUST BE COMPLETED FOR EACH TOOL/CAVITY USED DURING PRODUCTION RUN</t>
  </si>
  <si>
    <t>H.</t>
  </si>
  <si>
    <t>*E.</t>
  </si>
  <si>
    <t>*F.</t>
  </si>
  <si>
    <t>*G.</t>
  </si>
  <si>
    <t>*H.</t>
  </si>
  <si>
    <t>.585 - .605</t>
  </si>
  <si>
    <t>.940 - .970</t>
  </si>
  <si>
    <t>.500 - .540</t>
  </si>
  <si>
    <t>.668 - .708</t>
  </si>
  <si>
    <t>+/-.030</t>
  </si>
  <si>
    <t>N/A</t>
  </si>
  <si>
    <r>
      <t xml:space="preserve">Product Description: </t>
    </r>
    <r>
      <rPr>
        <b/>
        <sz val="14"/>
        <rFont val="Arial"/>
        <family val="2"/>
      </rPr>
      <t xml:space="preserve"> Ball Clamp f/Cast Coupler</t>
    </r>
  </si>
  <si>
    <r>
      <t xml:space="preserve">Product Description: </t>
    </r>
    <r>
      <rPr>
        <b/>
        <sz val="11"/>
        <rFont val="Arial"/>
        <family val="2"/>
      </rPr>
      <t>Ball Clamp f/Cast Coupler</t>
    </r>
  </si>
  <si>
    <t>R1.16</t>
  </si>
  <si>
    <r>
      <t xml:space="preserve">Part #   </t>
    </r>
    <r>
      <rPr>
        <b/>
        <sz val="14"/>
        <rFont val="Arial"/>
        <family val="2"/>
      </rPr>
      <t>14041</t>
    </r>
    <r>
      <rPr>
        <b/>
        <sz val="12"/>
        <rFont val="Arial"/>
        <family val="2"/>
      </rPr>
      <t xml:space="preserve">              REV: C</t>
    </r>
  </si>
  <si>
    <r>
      <t xml:space="preserve">Part #   </t>
    </r>
    <r>
      <rPr>
        <b/>
        <sz val="14"/>
        <rFont val="Arial"/>
        <family val="2"/>
      </rPr>
      <t>14041</t>
    </r>
    <r>
      <rPr>
        <b/>
        <sz val="12"/>
        <rFont val="Arial"/>
        <family val="2"/>
      </rPr>
      <t xml:space="preserve">             REV: C</t>
    </r>
  </si>
  <si>
    <t>R1.17</t>
  </si>
  <si>
    <t>R1.15</t>
  </si>
  <si>
    <t>Level 2 (ISIR) Initial Sample Inspection Report</t>
  </si>
  <si>
    <r>
      <t xml:space="preserve">Part #   </t>
    </r>
    <r>
      <rPr>
        <b/>
        <sz val="14"/>
        <rFont val="Arial"/>
        <family val="2"/>
      </rPr>
      <t>14041</t>
    </r>
    <r>
      <rPr>
        <b/>
        <sz val="12"/>
        <rFont val="Arial"/>
        <family val="2"/>
      </rPr>
      <t xml:space="preserve">          REV: 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</si>
</sst>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color theme="0" tint="-0.34998626667073579"/>
      <name val="Arial"/>
      <family val="2"/>
    </font>
    <font>
      <sz val="14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u/>
      <sz val="10"/>
      <color theme="0" tint="-0.34998626667073579"/>
      <name val="Arial"/>
      <family val="2"/>
    </font>
    <font>
      <b/>
      <u/>
      <sz val="8"/>
      <color theme="0" tint="-0.34998626667073579"/>
      <name val="Arial"/>
      <family val="2"/>
    </font>
    <font>
      <b/>
      <u/>
      <sz val="9"/>
      <color theme="0" tint="-0.34998626667073579"/>
      <name val="Arial"/>
      <family val="2"/>
    </font>
    <font>
      <b/>
      <u/>
      <sz val="11"/>
      <color theme="0" tint="-0.34998626667073579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7">
    <xf numFmtId="0" fontId="0" fillId="0" borderId="0" xfId="0"/>
    <xf numFmtId="2" fontId="0" fillId="2" borderId="1" xfId="0" applyNumberForma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/>
    </xf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9" fillId="0" borderId="1" xfId="1" applyFont="1" applyBorder="1"/>
    <xf numFmtId="0" fontId="9" fillId="5" borderId="1" xfId="1" applyFont="1" applyFill="1" applyBorder="1"/>
    <xf numFmtId="164" fontId="9" fillId="0" borderId="1" xfId="1" applyNumberFormat="1" applyFont="1" applyBorder="1" applyAlignment="1">
      <alignment horizontal="center" vertical="center"/>
    </xf>
    <xf numFmtId="164" fontId="9" fillId="5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/>
    </xf>
    <xf numFmtId="0" fontId="9" fillId="0" borderId="0" xfId="1" applyFont="1"/>
    <xf numFmtId="0" fontId="6" fillId="0" borderId="1" xfId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8" fillId="0" borderId="0" xfId="1" applyFont="1"/>
    <xf numFmtId="0" fontId="7" fillId="0" borderId="2" xfId="1" applyFont="1" applyBorder="1" applyAlignment="1">
      <alignment horizontal="left"/>
    </xf>
    <xf numFmtId="0" fontId="8" fillId="0" borderId="5" xfId="1" applyFont="1" applyBorder="1" applyAlignment="1">
      <alignment horizontal="center"/>
    </xf>
    <xf numFmtId="0" fontId="3" fillId="0" borderId="0" xfId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49" fontId="0" fillId="2" borderId="26" xfId="0" applyNumberFormat="1" applyFill="1" applyBorder="1" applyAlignment="1">
      <alignment horizontal="left"/>
    </xf>
    <xf numFmtId="49" fontId="0" fillId="2" borderId="24" xfId="0" applyNumberFormat="1" applyFill="1" applyBorder="1"/>
    <xf numFmtId="49" fontId="4" fillId="2" borderId="27" xfId="0" applyNumberFormat="1" applyFont="1" applyFill="1" applyBorder="1" applyAlignment="1">
      <alignment horizontal="left"/>
    </xf>
    <xf numFmtId="49" fontId="0" fillId="2" borderId="26" xfId="0" applyNumberFormat="1" applyFill="1" applyBorder="1"/>
    <xf numFmtId="0" fontId="0" fillId="2" borderId="24" xfId="0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0" fontId="0" fillId="8" borderId="5" xfId="0" applyFill="1" applyBorder="1"/>
    <xf numFmtId="164" fontId="2" fillId="8" borderId="28" xfId="0" applyNumberFormat="1" applyFont="1" applyFill="1" applyBorder="1" applyAlignment="1">
      <alignment horizontal="center"/>
    </xf>
    <xf numFmtId="49" fontId="2" fillId="8" borderId="28" xfId="0" applyNumberFormat="1" applyFont="1" applyFill="1" applyBorder="1" applyAlignment="1">
      <alignment horizontal="center"/>
    </xf>
    <xf numFmtId="164" fontId="0" fillId="8" borderId="28" xfId="0" applyNumberFormat="1" applyFill="1" applyBorder="1" applyAlignment="1">
      <alignment horizontal="center"/>
    </xf>
    <xf numFmtId="2" fontId="3" fillId="8" borderId="28" xfId="0" applyNumberFormat="1" applyFont="1" applyFill="1" applyBorder="1" applyAlignment="1">
      <alignment horizontal="center"/>
    </xf>
    <xf numFmtId="49" fontId="0" fillId="8" borderId="29" xfId="0" applyNumberForma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64" fontId="3" fillId="3" borderId="14" xfId="0" applyNumberFormat="1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0" fontId="2" fillId="5" borderId="18" xfId="0" applyFont="1" applyFill="1" applyBorder="1" applyAlignment="1">
      <alignment wrapText="1"/>
    </xf>
    <xf numFmtId="2" fontId="3" fillId="0" borderId="1" xfId="1" applyNumberFormat="1" applyFont="1" applyBorder="1" applyAlignment="1">
      <alignment horizontal="center" vertical="center"/>
    </xf>
    <xf numFmtId="2" fontId="3" fillId="5" borderId="1" xfId="1" applyNumberFormat="1" applyFont="1" applyFill="1" applyBorder="1" applyAlignment="1">
      <alignment horizontal="center" vertical="center"/>
    </xf>
    <xf numFmtId="2" fontId="5" fillId="7" borderId="14" xfId="0" applyNumberFormat="1" applyFont="1" applyFill="1" applyBorder="1" applyAlignment="1">
      <alignment horizontal="center"/>
    </xf>
    <xf numFmtId="2" fontId="9" fillId="5" borderId="1" xfId="1" applyNumberFormat="1" applyFont="1" applyFill="1" applyBorder="1"/>
    <xf numFmtId="0" fontId="5" fillId="6" borderId="1" xfId="1" applyFont="1" applyFill="1" applyBorder="1" applyAlignment="1">
      <alignment horizontal="center"/>
    </xf>
    <xf numFmtId="49" fontId="2" fillId="6" borderId="1" xfId="1" applyNumberFormat="1" applyFont="1" applyFill="1" applyBorder="1" applyAlignment="1">
      <alignment horizontal="center"/>
    </xf>
    <xf numFmtId="164" fontId="9" fillId="6" borderId="1" xfId="1" applyNumberFormat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2" fontId="3" fillId="0" borderId="14" xfId="1" applyNumberFormat="1" applyFont="1" applyBorder="1" applyAlignment="1">
      <alignment horizontal="center" vertical="center"/>
    </xf>
    <xf numFmtId="0" fontId="6" fillId="10" borderId="30" xfId="1" applyFont="1" applyFill="1" applyBorder="1" applyAlignment="1">
      <alignment horizontal="left" vertical="center" wrapText="1"/>
    </xf>
    <xf numFmtId="0" fontId="6" fillId="10" borderId="14" xfId="1" applyFont="1" applyFill="1" applyBorder="1" applyAlignment="1">
      <alignment horizontal="center" vertical="center" wrapText="1"/>
    </xf>
    <xf numFmtId="0" fontId="9" fillId="10" borderId="1" xfId="1" applyFont="1" applyFill="1" applyBorder="1"/>
    <xf numFmtId="0" fontId="5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5" borderId="18" xfId="0" applyFont="1" applyFill="1" applyBorder="1" applyAlignment="1">
      <alignment vertical="center" wrapText="1"/>
    </xf>
    <xf numFmtId="164" fontId="2" fillId="5" borderId="19" xfId="0" applyNumberFormat="1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/>
    </xf>
    <xf numFmtId="164" fontId="24" fillId="4" borderId="19" xfId="0" applyNumberFormat="1" applyFont="1" applyFill="1" applyBorder="1" applyAlignment="1">
      <alignment horizontal="center"/>
    </xf>
    <xf numFmtId="164" fontId="24" fillId="9" borderId="19" xfId="0" applyNumberFormat="1" applyFont="1" applyFill="1" applyBorder="1" applyAlignment="1">
      <alignment horizontal="center"/>
    </xf>
    <xf numFmtId="164" fontId="2" fillId="3" borderId="19" xfId="0" applyNumberFormat="1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/>
    </xf>
    <xf numFmtId="0" fontId="12" fillId="0" borderId="0" xfId="0" applyFont="1"/>
    <xf numFmtId="0" fontId="8" fillId="0" borderId="0" xfId="0" applyFont="1"/>
    <xf numFmtId="0" fontId="0" fillId="0" borderId="0" xfId="0" applyAlignment="1">
      <alignment vertical="top" wrapText="1"/>
    </xf>
    <xf numFmtId="49" fontId="3" fillId="0" borderId="17" xfId="0" applyNumberFormat="1" applyFont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49" fontId="0" fillId="2" borderId="27" xfId="0" applyNumberFormat="1" applyFill="1" applyBorder="1"/>
    <xf numFmtId="2" fontId="3" fillId="3" borderId="1" xfId="0" applyNumberFormat="1" applyFont="1" applyFill="1" applyBorder="1" applyAlignment="1">
      <alignment horizontal="center"/>
    </xf>
    <xf numFmtId="164" fontId="2" fillId="3" borderId="14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horizontal="center"/>
    </xf>
    <xf numFmtId="0" fontId="8" fillId="5" borderId="17" xfId="1" applyFont="1" applyFill="1" applyBorder="1" applyAlignment="1">
      <alignment horizontal="center" wrapText="1"/>
    </xf>
    <xf numFmtId="0" fontId="6" fillId="5" borderId="17" xfId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9" borderId="17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0" fontId="3" fillId="5" borderId="1" xfId="1" applyFill="1" applyBorder="1" applyAlignment="1">
      <alignment horizontal="center" wrapText="1"/>
    </xf>
    <xf numFmtId="0" fontId="3" fillId="0" borderId="0" xfId="0" applyFont="1"/>
    <xf numFmtId="0" fontId="0" fillId="10" borderId="9" xfId="0" applyFill="1" applyBorder="1" applyAlignment="1">
      <alignment horizontal="center" wrapText="1"/>
    </xf>
    <xf numFmtId="0" fontId="13" fillId="11" borderId="19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3" xfId="1" applyFont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4" xfId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8" xfId="1" applyBorder="1" applyAlignment="1">
      <alignment horizontal="center"/>
    </xf>
    <xf numFmtId="0" fontId="3" fillId="0" borderId="5" xfId="1" applyBorder="1" applyAlignment="1">
      <alignment horizontal="center"/>
    </xf>
    <xf numFmtId="0" fontId="3" fillId="0" borderId="9" xfId="1" applyBorder="1" applyAlignment="1">
      <alignment horizontal="center"/>
    </xf>
    <xf numFmtId="0" fontId="3" fillId="0" borderId="10" xfId="1" applyBorder="1" applyAlignment="1">
      <alignment horizontal="center"/>
    </xf>
    <xf numFmtId="0" fontId="10" fillId="6" borderId="4" xfId="1" applyFont="1" applyFill="1" applyBorder="1" applyAlignment="1">
      <alignment horizontal="left"/>
    </xf>
    <xf numFmtId="0" fontId="10" fillId="6" borderId="0" xfId="1" applyFont="1" applyFill="1" applyBorder="1" applyAlignment="1">
      <alignment horizontal="left"/>
    </xf>
    <xf numFmtId="0" fontId="10" fillId="6" borderId="8" xfId="1" applyFont="1" applyFill="1" applyBorder="1" applyAlignment="1">
      <alignment horizontal="left"/>
    </xf>
    <xf numFmtId="0" fontId="5" fillId="0" borderId="23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13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24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0" fillId="0" borderId="0" xfId="0" applyBorder="1" applyAlignment="1"/>
    <xf numFmtId="164" fontId="5" fillId="0" borderId="2" xfId="0" applyNumberFormat="1" applyFont="1" applyBorder="1" applyAlignment="1"/>
    <xf numFmtId="0" fontId="0" fillId="0" borderId="2" xfId="0" applyBorder="1" applyAlignment="1"/>
    <xf numFmtId="0" fontId="0" fillId="0" borderId="25" xfId="0" applyBorder="1" applyAlignment="1"/>
    <xf numFmtId="0" fontId="5" fillId="0" borderId="16" xfId="0" applyFont="1" applyBorder="1" applyAlignment="1">
      <alignment horizontal="left"/>
    </xf>
    <xf numFmtId="0" fontId="0" fillId="0" borderId="16" xfId="0" applyBorder="1" applyAlignment="1"/>
    <xf numFmtId="0" fontId="15" fillId="0" borderId="21" xfId="1" applyFont="1" applyBorder="1" applyAlignment="1">
      <alignment horizontal="left"/>
    </xf>
    <xf numFmtId="0" fontId="0" fillId="0" borderId="12" xfId="0" applyBorder="1" applyAlignment="1">
      <alignment horizontal="left"/>
    </xf>
    <xf numFmtId="164" fontId="12" fillId="0" borderId="16" xfId="0" applyNumberFormat="1" applyFont="1" applyBorder="1" applyAlignment="1"/>
    <xf numFmtId="0" fontId="0" fillId="0" borderId="22" xfId="0" applyBorder="1" applyAlignment="1"/>
    <xf numFmtId="0" fontId="4" fillId="0" borderId="2" xfId="0" applyFont="1" applyBorder="1" applyAlignment="1">
      <alignment horizontal="left"/>
    </xf>
    <xf numFmtId="0" fontId="13" fillId="11" borderId="18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13" fillId="3" borderId="0" xfId="1" applyFont="1" applyFill="1" applyAlignment="1">
      <alignment horizontal="center"/>
    </xf>
    <xf numFmtId="0" fontId="13" fillId="3" borderId="8" xfId="1" applyFont="1" applyFill="1" applyBorder="1" applyAlignment="1">
      <alignment horizontal="center"/>
    </xf>
    <xf numFmtId="0" fontId="2" fillId="10" borderId="18" xfId="1" applyFont="1" applyFill="1" applyBorder="1" applyAlignment="1">
      <alignment horizontal="center" wrapText="1"/>
    </xf>
    <xf numFmtId="0" fontId="0" fillId="10" borderId="19" xfId="0" applyFill="1" applyBorder="1" applyAlignment="1">
      <alignment horizontal="center" wrapText="1"/>
    </xf>
    <xf numFmtId="0" fontId="0" fillId="10" borderId="20" xfId="0" applyFill="1" applyBorder="1" applyAlignment="1">
      <alignment horizontal="center" wrapText="1"/>
    </xf>
    <xf numFmtId="0" fontId="7" fillId="12" borderId="11" xfId="1" applyFont="1" applyFill="1" applyBorder="1" applyAlignment="1">
      <alignment horizontal="left"/>
    </xf>
    <xf numFmtId="0" fontId="0" fillId="12" borderId="12" xfId="0" applyFill="1" applyBorder="1" applyAlignment="1">
      <alignment horizontal="left"/>
    </xf>
    <xf numFmtId="0" fontId="0" fillId="12" borderId="15" xfId="0" applyFill="1" applyBorder="1" applyAlignment="1">
      <alignment horizontal="left"/>
    </xf>
    <xf numFmtId="0" fontId="5" fillId="0" borderId="6" xfId="1" applyFont="1" applyBorder="1" applyAlignment="1">
      <alignment horizontal="center"/>
    </xf>
    <xf numFmtId="0" fontId="3" fillId="0" borderId="0" xfId="1" applyAlignment="1">
      <alignment horizontal="center"/>
    </xf>
    <xf numFmtId="0" fontId="10" fillId="6" borderId="0" xfId="1" applyFont="1" applyFill="1" applyAlignment="1">
      <alignment horizontal="center"/>
    </xf>
    <xf numFmtId="0" fontId="7" fillId="0" borderId="11" xfId="1" applyFont="1" applyBorder="1" applyAlignment="1">
      <alignment horizontal="left"/>
    </xf>
    <xf numFmtId="0" fontId="7" fillId="0" borderId="12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0" fontId="7" fillId="0" borderId="2" xfId="1" applyFont="1" applyBorder="1" applyAlignment="1">
      <alignment horizontal="right"/>
    </xf>
    <xf numFmtId="0" fontId="7" fillId="0" borderId="13" xfId="1" applyFont="1" applyBorder="1" applyAlignment="1">
      <alignment horizontal="right"/>
    </xf>
    <xf numFmtId="0" fontId="3" fillId="0" borderId="12" xfId="1" applyBorder="1"/>
    <xf numFmtId="0" fontId="3" fillId="0" borderId="15" xfId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5" fillId="0" borderId="3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33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3" fillId="6" borderId="1" xfId="1" applyFont="1" applyFill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5" fillId="0" borderId="1" xfId="1" applyFont="1" applyBorder="1" applyAlignment="1">
      <alignment horizontal="left" vertical="center"/>
    </xf>
    <xf numFmtId="0" fontId="5" fillId="0" borderId="11" xfId="1" applyFont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0" fontId="5" fillId="0" borderId="15" xfId="1" applyFont="1" applyBorder="1" applyAlignment="1">
      <alignment horizontal="left" wrapText="1"/>
    </xf>
    <xf numFmtId="0" fontId="7" fillId="12" borderId="1" xfId="1" applyFont="1" applyFill="1" applyBorder="1" applyAlignment="1">
      <alignment horizontal="left" wrapText="1"/>
    </xf>
    <xf numFmtId="0" fontId="2" fillId="0" borderId="31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5" borderId="31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2" fillId="5" borderId="1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10" borderId="36" xfId="1" applyFont="1" applyFill="1" applyBorder="1" applyAlignment="1">
      <alignment horizontal="center" wrapText="1"/>
    </xf>
    <xf numFmtId="0" fontId="0" fillId="10" borderId="38" xfId="0" applyFill="1" applyBorder="1" applyAlignment="1">
      <alignment horizontal="center" wrapText="1"/>
    </xf>
    <xf numFmtId="0" fontId="0" fillId="10" borderId="39" xfId="0" applyFill="1" applyBorder="1" applyAlignment="1">
      <alignment horizontal="center" wrapText="1"/>
    </xf>
    <xf numFmtId="0" fontId="6" fillId="10" borderId="18" xfId="1" applyFont="1" applyFill="1" applyBorder="1" applyAlignment="1">
      <alignment horizontal="center" vertical="center" wrapText="1"/>
    </xf>
    <xf numFmtId="0" fontId="6" fillId="10" borderId="20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9" borderId="11" xfId="1" applyFont="1" applyFill="1" applyBorder="1" applyAlignment="1">
      <alignment horizontal="center" vertical="center" wrapText="1"/>
    </xf>
    <xf numFmtId="0" fontId="2" fillId="9" borderId="15" xfId="1" applyFont="1" applyFill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164" fontId="2" fillId="3" borderId="40" xfId="0" applyNumberFormat="1" applyFont="1" applyFill="1" applyBorder="1" applyAlignment="1" applyProtection="1">
      <alignment horizontal="center"/>
      <protection locked="0"/>
    </xf>
    <xf numFmtId="164" fontId="2" fillId="3" borderId="41" xfId="0" applyNumberFormat="1" applyFont="1" applyFill="1" applyBorder="1" applyAlignment="1" applyProtection="1">
      <alignment horizontal="center"/>
      <protection locked="0"/>
    </xf>
    <xf numFmtId="49" fontId="2" fillId="3" borderId="40" xfId="0" applyNumberFormat="1" applyFont="1" applyFill="1" applyBorder="1" applyAlignment="1">
      <alignment horizontal="center"/>
    </xf>
    <xf numFmtId="49" fontId="2" fillId="3" borderId="41" xfId="0" applyNumberFormat="1" applyFont="1" applyFill="1" applyBorder="1" applyAlignment="1">
      <alignment horizontal="center"/>
    </xf>
    <xf numFmtId="164" fontId="2" fillId="3" borderId="40" xfId="0" applyNumberFormat="1" applyFont="1" applyFill="1" applyBorder="1" applyAlignment="1">
      <alignment horizontal="center"/>
    </xf>
    <xf numFmtId="164" fontId="2" fillId="3" borderId="41" xfId="0" applyNumberFormat="1" applyFont="1" applyFill="1" applyBorder="1" applyAlignment="1">
      <alignment horizontal="center"/>
    </xf>
    <xf numFmtId="0" fontId="6" fillId="0" borderId="11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 applyProtection="1">
      <alignment horizontal="center"/>
      <protection locked="0"/>
    </xf>
    <xf numFmtId="164" fontId="2" fillId="3" borderId="15" xfId="0" applyNumberFormat="1" applyFont="1" applyFill="1" applyBorder="1" applyAlignment="1" applyProtection="1">
      <alignment horizontal="center"/>
      <protection locked="0"/>
    </xf>
    <xf numFmtId="2" fontId="2" fillId="3" borderId="11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2C850BE0-8F75-4DC5-8656-96260A0D780A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2171700" cy="438150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171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88900</xdr:colOff>
          <xdr:row>5</xdr:row>
          <xdr:rowOff>0</xdr:rowOff>
        </xdr:from>
        <xdr:to>
          <xdr:col>9</xdr:col>
          <xdr:colOff>101600</xdr:colOff>
          <xdr:row>6</xdr:row>
          <xdr:rowOff>127000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Send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9</xdr:col>
      <xdr:colOff>114300</xdr:colOff>
      <xdr:row>0</xdr:row>
      <xdr:rowOff>0</xdr:rowOff>
    </xdr:from>
    <xdr:to>
      <xdr:col>21</xdr:col>
      <xdr:colOff>545029</xdr:colOff>
      <xdr:row>29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0"/>
          <a:ext cx="8088829" cy="623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1</xdr:row>
      <xdr:rowOff>85724</xdr:rowOff>
    </xdr:from>
    <xdr:to>
      <xdr:col>4</xdr:col>
      <xdr:colOff>76200</xdr:colOff>
      <xdr:row>2</xdr:row>
      <xdr:rowOff>247649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24049" y="276224"/>
          <a:ext cx="504826" cy="3524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L2</a:t>
          </a:r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1699591" cy="342900"/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127000</xdr:colOff>
          <xdr:row>7</xdr:row>
          <xdr:rowOff>0</xdr:rowOff>
        </xdr:from>
        <xdr:to>
          <xdr:col>26</xdr:col>
          <xdr:colOff>38100</xdr:colOff>
          <xdr:row>7</xdr:row>
          <xdr:rowOff>292100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Send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390525</xdr:colOff>
      <xdr:row>36</xdr:row>
      <xdr:rowOff>114089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05725" cy="5943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19050</xdr:rowOff>
    </xdr:from>
    <xdr:ext cx="1699591" cy="3429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9"/>
  <sheetViews>
    <sheetView view="pageLayout" topLeftCell="A4" zoomScaleNormal="84" workbookViewId="0">
      <selection activeCell="D12" sqref="D12"/>
    </sheetView>
  </sheetViews>
  <sheetFormatPr baseColWidth="10" defaultColWidth="8.83203125" defaultRowHeight="13" x14ac:dyDescent="0.15"/>
  <cols>
    <col min="1" max="1" width="11.5" customWidth="1"/>
    <col min="2" max="2" width="14.5" style="3" customWidth="1"/>
    <col min="3" max="3" width="11.1640625" customWidth="1"/>
    <col min="4" max="6" width="12.5" style="3" customWidth="1"/>
    <col min="7" max="7" width="13.83203125" customWidth="1"/>
    <col min="8" max="8" width="27.1640625" customWidth="1"/>
  </cols>
  <sheetData>
    <row r="1" spans="1:8" ht="11.25" customHeight="1" x14ac:dyDescent="0.2">
      <c r="A1" s="22"/>
      <c r="B1" s="101" t="s">
        <v>74</v>
      </c>
      <c r="C1" s="102"/>
      <c r="D1" s="102"/>
      <c r="E1" s="102"/>
      <c r="F1" s="102"/>
      <c r="G1" s="102"/>
      <c r="H1" s="103"/>
    </row>
    <row r="2" spans="1:8" ht="16" x14ac:dyDescent="0.2">
      <c r="A2" s="21"/>
      <c r="B2" s="104"/>
      <c r="C2" s="105"/>
      <c r="D2" s="105"/>
      <c r="E2" s="105"/>
      <c r="F2" s="105"/>
      <c r="G2" s="105"/>
      <c r="H2" s="106"/>
    </row>
    <row r="3" spans="1:8" ht="17" thickBot="1" x14ac:dyDescent="0.25">
      <c r="A3" s="19"/>
      <c r="B3" s="107"/>
      <c r="C3" s="108"/>
      <c r="D3" s="108"/>
      <c r="E3" s="108"/>
      <c r="F3" s="108"/>
      <c r="G3" s="108"/>
      <c r="H3" s="109"/>
    </row>
    <row r="4" spans="1:8" ht="18" x14ac:dyDescent="0.2">
      <c r="A4" s="110" t="s">
        <v>71</v>
      </c>
      <c r="B4" s="111"/>
      <c r="C4" s="111"/>
      <c r="D4" s="111"/>
      <c r="E4" s="111"/>
      <c r="F4" s="111"/>
      <c r="G4" s="111"/>
      <c r="H4" s="112"/>
    </row>
    <row r="5" spans="1:8" ht="18" x14ac:dyDescent="0.2">
      <c r="A5" s="133" t="s">
        <v>87</v>
      </c>
      <c r="B5" s="134"/>
      <c r="C5" s="134"/>
      <c r="D5" s="134"/>
      <c r="E5" s="134"/>
      <c r="F5" s="134"/>
      <c r="G5" s="134"/>
      <c r="H5" s="135"/>
    </row>
    <row r="6" spans="1:8" ht="18" x14ac:dyDescent="0.2">
      <c r="A6" s="126" t="s">
        <v>4</v>
      </c>
      <c r="B6" s="127"/>
      <c r="C6" s="127"/>
      <c r="D6" s="124" t="s">
        <v>73</v>
      </c>
      <c r="E6" s="125"/>
      <c r="F6" s="125"/>
      <c r="G6" s="128" t="s">
        <v>3</v>
      </c>
      <c r="H6" s="129"/>
    </row>
    <row r="7" spans="1:8" ht="18" x14ac:dyDescent="0.2">
      <c r="A7" s="113" t="s">
        <v>102</v>
      </c>
      <c r="B7" s="114"/>
      <c r="C7" s="114"/>
      <c r="D7" s="115"/>
      <c r="E7" s="116" t="s">
        <v>99</v>
      </c>
      <c r="F7" s="117"/>
      <c r="G7" s="117"/>
      <c r="H7" s="118"/>
    </row>
    <row r="8" spans="1:8" ht="19" thickBot="1" x14ac:dyDescent="0.25">
      <c r="A8" s="119" t="s">
        <v>67</v>
      </c>
      <c r="B8" s="120"/>
      <c r="C8" s="120"/>
      <c r="D8" s="120"/>
      <c r="E8" s="121" t="s">
        <v>68</v>
      </c>
      <c r="F8" s="122"/>
      <c r="G8" s="122"/>
      <c r="H8" s="123"/>
    </row>
    <row r="9" spans="1:8" ht="29" thickBot="1" x14ac:dyDescent="0.2">
      <c r="A9" s="66" t="s">
        <v>69</v>
      </c>
      <c r="B9" s="67" t="s">
        <v>0</v>
      </c>
      <c r="C9" s="68" t="s">
        <v>5</v>
      </c>
      <c r="D9" s="69" t="s">
        <v>6</v>
      </c>
      <c r="E9" s="70" t="s">
        <v>7</v>
      </c>
      <c r="F9" s="71" t="s">
        <v>83</v>
      </c>
      <c r="G9" s="72" t="s">
        <v>75</v>
      </c>
      <c r="H9" s="25" t="s">
        <v>2</v>
      </c>
    </row>
    <row r="10" spans="1:8" ht="19" thickBot="1" x14ac:dyDescent="0.25">
      <c r="A10" s="131" t="s">
        <v>76</v>
      </c>
      <c r="B10" s="132"/>
      <c r="C10" s="132"/>
      <c r="D10" s="132"/>
      <c r="E10" s="132"/>
      <c r="F10" s="132"/>
      <c r="G10" s="98" t="s">
        <v>82</v>
      </c>
      <c r="H10" s="99"/>
    </row>
    <row r="11" spans="1:8" ht="15" customHeight="1" x14ac:dyDescent="0.2">
      <c r="A11" s="38" t="s">
        <v>9</v>
      </c>
      <c r="B11" s="46">
        <v>0.41</v>
      </c>
      <c r="C11" s="63" t="s">
        <v>8</v>
      </c>
      <c r="D11" s="24">
        <v>0.42</v>
      </c>
      <c r="E11" s="24">
        <v>0.4</v>
      </c>
      <c r="F11" s="40"/>
      <c r="G11" s="73"/>
      <c r="H11" s="26"/>
    </row>
    <row r="12" spans="1:8" ht="15" customHeight="1" x14ac:dyDescent="0.2">
      <c r="A12" s="39" t="s">
        <v>10</v>
      </c>
      <c r="B12" s="47" t="s">
        <v>93</v>
      </c>
      <c r="C12" s="2" t="s">
        <v>98</v>
      </c>
      <c r="D12" s="4"/>
      <c r="E12" s="4"/>
      <c r="F12" s="41"/>
      <c r="G12" s="73"/>
      <c r="H12" s="27"/>
    </row>
    <row r="13" spans="1:8" ht="15" customHeight="1" x14ac:dyDescent="0.2">
      <c r="A13" s="39" t="s">
        <v>11</v>
      </c>
      <c r="B13" s="41" t="s">
        <v>94</v>
      </c>
      <c r="C13" s="63" t="s">
        <v>98</v>
      </c>
      <c r="D13" s="4"/>
      <c r="E13" s="4"/>
      <c r="F13" s="41"/>
      <c r="G13" s="73"/>
      <c r="H13" s="27"/>
    </row>
    <row r="14" spans="1:8" ht="15" customHeight="1" x14ac:dyDescent="0.2">
      <c r="A14" s="39" t="s">
        <v>12</v>
      </c>
      <c r="B14" s="80">
        <v>1.5</v>
      </c>
      <c r="C14" s="2" t="s">
        <v>97</v>
      </c>
      <c r="D14" s="65">
        <v>1.53</v>
      </c>
      <c r="E14" s="65">
        <v>1.47</v>
      </c>
      <c r="F14" s="41"/>
      <c r="G14" s="73"/>
      <c r="H14" s="27"/>
    </row>
    <row r="15" spans="1:8" ht="15" customHeight="1" x14ac:dyDescent="0.2">
      <c r="A15" s="39" t="s">
        <v>13</v>
      </c>
      <c r="B15" s="80" t="s">
        <v>101</v>
      </c>
      <c r="C15" s="2" t="s">
        <v>8</v>
      </c>
      <c r="D15" s="65" t="s">
        <v>104</v>
      </c>
      <c r="E15" s="65" t="s">
        <v>105</v>
      </c>
      <c r="F15" s="42"/>
      <c r="G15" s="73"/>
      <c r="H15" s="27"/>
    </row>
    <row r="16" spans="1:8" ht="15" customHeight="1" x14ac:dyDescent="0.2">
      <c r="A16" s="39" t="s">
        <v>14</v>
      </c>
      <c r="B16" s="80">
        <v>2</v>
      </c>
      <c r="C16" s="2" t="s">
        <v>97</v>
      </c>
      <c r="D16" s="1">
        <v>2.0299999999999998</v>
      </c>
      <c r="E16" s="1">
        <v>1.97</v>
      </c>
      <c r="F16" s="42"/>
      <c r="G16" s="73"/>
      <c r="H16" s="27"/>
    </row>
    <row r="17" spans="1:8" s="5" customFormat="1" ht="15" customHeight="1" x14ac:dyDescent="0.2">
      <c r="A17" s="45" t="s">
        <v>15</v>
      </c>
      <c r="B17" s="64" t="s">
        <v>95</v>
      </c>
      <c r="C17" s="77" t="s">
        <v>98</v>
      </c>
      <c r="D17" s="78"/>
      <c r="E17" s="78"/>
      <c r="F17" s="43"/>
      <c r="G17" s="73"/>
      <c r="H17" s="79"/>
    </row>
    <row r="18" spans="1:8" s="5" customFormat="1" ht="17" thickBot="1" x14ac:dyDescent="0.25">
      <c r="A18" s="45" t="s">
        <v>88</v>
      </c>
      <c r="B18" s="64" t="s">
        <v>96</v>
      </c>
      <c r="C18" s="23" t="s">
        <v>98</v>
      </c>
      <c r="D18" s="78"/>
      <c r="E18" s="78"/>
      <c r="F18" s="43"/>
      <c r="G18" s="73"/>
      <c r="H18" s="28"/>
    </row>
    <row r="19" spans="1:8" ht="29" thickBot="1" x14ac:dyDescent="0.2">
      <c r="A19" s="48" t="s">
        <v>69</v>
      </c>
      <c r="B19" s="67" t="s">
        <v>0</v>
      </c>
      <c r="C19" s="68" t="s">
        <v>5</v>
      </c>
      <c r="D19" s="69" t="s">
        <v>6</v>
      </c>
      <c r="E19" s="70" t="s">
        <v>7</v>
      </c>
      <c r="F19" s="71" t="s">
        <v>1</v>
      </c>
      <c r="G19" s="72" t="s">
        <v>75</v>
      </c>
      <c r="H19" s="25" t="s">
        <v>2</v>
      </c>
    </row>
    <row r="20" spans="1:8" ht="19" thickBot="1" x14ac:dyDescent="0.25">
      <c r="A20" s="131" t="s">
        <v>77</v>
      </c>
      <c r="B20" s="132"/>
      <c r="C20" s="132"/>
      <c r="D20" s="132"/>
      <c r="E20" s="132"/>
      <c r="F20" s="132"/>
      <c r="G20" s="98" t="s">
        <v>82</v>
      </c>
      <c r="H20" s="99"/>
    </row>
    <row r="21" spans="1:8" ht="15" customHeight="1" x14ac:dyDescent="0.2">
      <c r="A21" s="39" t="s">
        <v>9</v>
      </c>
      <c r="B21" s="46">
        <v>0.41</v>
      </c>
      <c r="C21" s="63" t="s">
        <v>8</v>
      </c>
      <c r="D21" s="24">
        <v>0.42</v>
      </c>
      <c r="E21" s="24">
        <v>0.4</v>
      </c>
      <c r="F21" s="44"/>
      <c r="G21" s="73"/>
      <c r="H21" s="29"/>
    </row>
    <row r="22" spans="1:8" ht="15" customHeight="1" x14ac:dyDescent="0.2">
      <c r="A22" s="39" t="s">
        <v>10</v>
      </c>
      <c r="B22" s="47" t="s">
        <v>93</v>
      </c>
      <c r="C22" s="2" t="s">
        <v>98</v>
      </c>
      <c r="D22" s="4"/>
      <c r="E22" s="4"/>
      <c r="F22" s="41"/>
      <c r="G22" s="73"/>
      <c r="H22" s="30"/>
    </row>
    <row r="23" spans="1:8" ht="15" customHeight="1" x14ac:dyDescent="0.2">
      <c r="A23" s="39" t="s">
        <v>11</v>
      </c>
      <c r="B23" s="41" t="s">
        <v>94</v>
      </c>
      <c r="C23" s="63" t="s">
        <v>98</v>
      </c>
      <c r="D23" s="4"/>
      <c r="E23" s="4"/>
      <c r="F23" s="42"/>
      <c r="G23" s="73"/>
      <c r="H23" s="31"/>
    </row>
    <row r="24" spans="1:8" ht="15" customHeight="1" x14ac:dyDescent="0.2">
      <c r="A24" s="39" t="s">
        <v>12</v>
      </c>
      <c r="B24" s="80">
        <v>1.5</v>
      </c>
      <c r="C24" s="2" t="s">
        <v>97</v>
      </c>
      <c r="D24" s="65">
        <v>1.53</v>
      </c>
      <c r="E24" s="65">
        <v>1.47</v>
      </c>
      <c r="F24" s="42"/>
      <c r="G24" s="73"/>
      <c r="H24" s="30"/>
    </row>
    <row r="25" spans="1:8" ht="15" customHeight="1" x14ac:dyDescent="0.2">
      <c r="A25" s="39" t="s">
        <v>13</v>
      </c>
      <c r="B25" s="80" t="s">
        <v>101</v>
      </c>
      <c r="C25" s="2" t="s">
        <v>8</v>
      </c>
      <c r="D25" s="65" t="s">
        <v>104</v>
      </c>
      <c r="E25" s="65" t="s">
        <v>105</v>
      </c>
      <c r="F25" s="42"/>
      <c r="G25" s="73"/>
      <c r="H25" s="31"/>
    </row>
    <row r="26" spans="1:8" ht="15" customHeight="1" x14ac:dyDescent="0.2">
      <c r="A26" s="39" t="s">
        <v>14</v>
      </c>
      <c r="B26" s="80">
        <v>2</v>
      </c>
      <c r="C26" s="2" t="s">
        <v>97</v>
      </c>
      <c r="D26" s="1">
        <v>2.0299999999999998</v>
      </c>
      <c r="E26" s="1">
        <v>1.97</v>
      </c>
      <c r="F26" s="41"/>
      <c r="G26" s="73"/>
      <c r="H26" s="31"/>
    </row>
    <row r="27" spans="1:8" s="5" customFormat="1" ht="15" customHeight="1" x14ac:dyDescent="0.2">
      <c r="A27" s="39" t="s">
        <v>15</v>
      </c>
      <c r="B27" s="64" t="s">
        <v>95</v>
      </c>
      <c r="C27" s="77" t="s">
        <v>98</v>
      </c>
      <c r="D27" s="78"/>
      <c r="E27" s="78"/>
      <c r="F27" s="41"/>
      <c r="G27" s="73"/>
      <c r="H27" s="31"/>
    </row>
    <row r="28" spans="1:8" ht="15" customHeight="1" x14ac:dyDescent="0.2">
      <c r="A28" s="39" t="s">
        <v>88</v>
      </c>
      <c r="B28" s="64" t="s">
        <v>96</v>
      </c>
      <c r="C28" s="23" t="s">
        <v>98</v>
      </c>
      <c r="D28" s="78"/>
      <c r="E28" s="78"/>
      <c r="F28" s="42"/>
      <c r="G28" s="73"/>
      <c r="H28" s="31"/>
    </row>
    <row r="29" spans="1:8" ht="15" customHeight="1" thickBot="1" x14ac:dyDescent="0.2">
      <c r="A29" s="32"/>
      <c r="B29" s="33"/>
      <c r="C29" s="34"/>
      <c r="D29" s="35"/>
      <c r="E29" s="35"/>
      <c r="F29" s="35"/>
      <c r="G29" s="36"/>
      <c r="H29" s="37"/>
    </row>
    <row r="30" spans="1:8" ht="15" customHeight="1" x14ac:dyDescent="0.15">
      <c r="B30" s="130"/>
      <c r="C30" s="130"/>
      <c r="D30" s="130"/>
      <c r="E30" s="130"/>
      <c r="F30" s="130"/>
      <c r="G30" s="130"/>
      <c r="H30" s="130"/>
    </row>
    <row r="31" spans="1:8" ht="15" customHeight="1" x14ac:dyDescent="0.15">
      <c r="B31" s="100"/>
      <c r="C31" s="100"/>
      <c r="D31" s="100"/>
      <c r="E31" s="100"/>
      <c r="F31" s="100"/>
      <c r="G31" s="100"/>
      <c r="H31" s="100"/>
    </row>
    <row r="32" spans="1: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2.75" customHeight="1" x14ac:dyDescent="0.15"/>
    <row r="49" ht="12.75" customHeight="1" x14ac:dyDescent="0.15"/>
  </sheetData>
  <mergeCells count="16">
    <mergeCell ref="G20:H20"/>
    <mergeCell ref="B31:H31"/>
    <mergeCell ref="B1:H3"/>
    <mergeCell ref="A4:H4"/>
    <mergeCell ref="A7:D7"/>
    <mergeCell ref="E7:H7"/>
    <mergeCell ref="A8:D8"/>
    <mergeCell ref="E8:H8"/>
    <mergeCell ref="D6:F6"/>
    <mergeCell ref="A6:C6"/>
    <mergeCell ref="G6:H6"/>
    <mergeCell ref="B30:H30"/>
    <mergeCell ref="A10:F10"/>
    <mergeCell ref="G10:H10"/>
    <mergeCell ref="A20:F20"/>
    <mergeCell ref="A5:H5"/>
  </mergeCells>
  <phoneticPr fontId="0" type="noConversion"/>
  <conditionalFormatting sqref="G11">
    <cfRule type="cellIs" dxfId="4" priority="3" operator="equal">
      <formula>"FAIL"</formula>
    </cfRule>
  </conditionalFormatting>
  <conditionalFormatting sqref="G12:G18">
    <cfRule type="cellIs" dxfId="3" priority="2" operator="equal">
      <formula>"FAIL"</formula>
    </cfRule>
  </conditionalFormatting>
  <conditionalFormatting sqref="G21:G28">
    <cfRule type="cellIs" dxfId="2" priority="1" operator="equal">
      <formula>"FAIL"</formula>
    </cfRule>
  </conditionalFormatting>
  <printOptions horizontalCentered="1" verticalCentered="1"/>
  <pageMargins left="0.7" right="0.7" top="0.75" bottom="0.75" header="0.3" footer="0.3"/>
  <pageSetup orientation="landscape" horizontalDpi="300" verticalDpi="300" r:id="rId1"/>
  <headerFooter alignWithMargins="0">
    <oddHeader>&amp;R&amp;9Demco
Record: QR00580 - 1st/Last Part ISIR
05/20 Rev 0</oddHeader>
    <oddFooter>&amp;R&amp;9Approval: Quality Manager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8</xdr:col>
                    <xdr:colOff>88900</xdr:colOff>
                    <xdr:row>5</xdr:row>
                    <xdr:rowOff>0</xdr:rowOff>
                  </from>
                  <to>
                    <xdr:col>9</xdr:col>
                    <xdr:colOff>101600</xdr:colOff>
                    <xdr:row>6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6E64-118E-4AB2-A7A6-930B0EB2BCA3}">
  <sheetPr codeName="Sheet2">
    <pageSetUpPr fitToPage="1"/>
  </sheetPr>
  <dimension ref="A1:V63"/>
  <sheetViews>
    <sheetView view="pageLayout" topLeftCell="A2" zoomScaleNormal="100" workbookViewId="0">
      <selection activeCell="A9" sqref="A9:E16"/>
    </sheetView>
  </sheetViews>
  <sheetFormatPr baseColWidth="10" defaultColWidth="2.33203125" defaultRowHeight="16" x14ac:dyDescent="0.2"/>
  <cols>
    <col min="1" max="1" width="3.83203125" style="8" customWidth="1"/>
    <col min="2" max="2" width="10.1640625" style="7" customWidth="1"/>
    <col min="3" max="3" width="9.5" style="7" customWidth="1"/>
    <col min="4" max="5" width="10.1640625" style="20" customWidth="1"/>
    <col min="6" max="20" width="6.83203125" style="6" customWidth="1"/>
    <col min="21" max="21" width="12.5" style="6" customWidth="1"/>
    <col min="22" max="22" width="8" style="6" customWidth="1"/>
    <col min="23" max="16384" width="2.33203125" style="6"/>
  </cols>
  <sheetData>
    <row r="1" spans="1:22" x14ac:dyDescent="0.2">
      <c r="A1" s="22"/>
      <c r="B1" s="142" t="s">
        <v>72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3"/>
    </row>
    <row r="2" spans="1:22" x14ac:dyDescent="0.2">
      <c r="A2" s="21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06"/>
    </row>
    <row r="3" spans="1:22" ht="22.5" customHeight="1" thickBot="1" x14ac:dyDescent="0.25">
      <c r="A3" s="19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1:22" ht="18" x14ac:dyDescent="0.2">
      <c r="A4" s="144" t="s">
        <v>70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</row>
    <row r="5" spans="1:22" ht="18" x14ac:dyDescent="0.2">
      <c r="A5" s="145" t="s">
        <v>4</v>
      </c>
      <c r="B5" s="146"/>
      <c r="C5" s="146"/>
      <c r="D5" s="146"/>
      <c r="E5" s="146"/>
      <c r="F5" s="146"/>
      <c r="G5" s="147"/>
      <c r="H5" s="147"/>
      <c r="I5" s="147"/>
      <c r="J5" s="148"/>
      <c r="K5" s="18"/>
      <c r="L5" s="18"/>
      <c r="M5" s="18"/>
      <c r="N5" s="18"/>
      <c r="O5" s="18"/>
      <c r="P5" s="18"/>
      <c r="Q5" s="18"/>
      <c r="R5" s="149" t="s">
        <v>3</v>
      </c>
      <c r="S5" s="150"/>
      <c r="T5" s="145"/>
      <c r="U5" s="151"/>
      <c r="V5" s="152"/>
    </row>
    <row r="6" spans="1:22" s="14" customFormat="1" ht="27.75" customHeight="1" x14ac:dyDescent="0.25">
      <c r="A6" s="114" t="s">
        <v>103</v>
      </c>
      <c r="B6" s="114"/>
      <c r="C6" s="114"/>
      <c r="D6" s="114"/>
      <c r="E6" s="114"/>
      <c r="F6" s="115"/>
      <c r="G6" s="61" t="s">
        <v>100</v>
      </c>
      <c r="H6" s="62"/>
      <c r="I6" s="62"/>
      <c r="J6" s="62"/>
      <c r="K6" s="62"/>
      <c r="L6" s="62"/>
      <c r="M6" s="62"/>
      <c r="N6" s="139" t="s">
        <v>81</v>
      </c>
      <c r="O6" s="140"/>
      <c r="P6" s="140"/>
      <c r="Q6" s="140"/>
      <c r="R6" s="140"/>
      <c r="S6" s="140"/>
      <c r="T6" s="140"/>
      <c r="U6" s="141"/>
      <c r="V6" s="62"/>
    </row>
    <row r="7" spans="1:22" s="17" customFormat="1" ht="25" thickBot="1" x14ac:dyDescent="0.25">
      <c r="A7" s="89"/>
      <c r="B7" s="90" t="s">
        <v>78</v>
      </c>
      <c r="C7" s="90" t="s">
        <v>5</v>
      </c>
      <c r="D7" s="91" t="s">
        <v>6</v>
      </c>
      <c r="E7" s="92" t="s">
        <v>7</v>
      </c>
      <c r="F7" s="56" t="s">
        <v>66</v>
      </c>
      <c r="G7" s="16" t="s">
        <v>65</v>
      </c>
      <c r="H7" s="15" t="s">
        <v>64</v>
      </c>
      <c r="I7" s="16" t="s">
        <v>63</v>
      </c>
      <c r="J7" s="15" t="s">
        <v>62</v>
      </c>
      <c r="K7" s="16" t="s">
        <v>61</v>
      </c>
      <c r="L7" s="15" t="s">
        <v>60</v>
      </c>
      <c r="M7" s="16" t="s">
        <v>59</v>
      </c>
      <c r="N7" s="15" t="s">
        <v>58</v>
      </c>
      <c r="O7" s="16" t="s">
        <v>57</v>
      </c>
      <c r="P7" s="15" t="s">
        <v>56</v>
      </c>
      <c r="Q7" s="16" t="s">
        <v>55</v>
      </c>
      <c r="R7" s="15" t="s">
        <v>54</v>
      </c>
      <c r="S7" s="16" t="s">
        <v>53</v>
      </c>
      <c r="T7" s="15" t="s">
        <v>52</v>
      </c>
      <c r="U7" s="16" t="s">
        <v>21</v>
      </c>
      <c r="V7" s="15" t="s">
        <v>20</v>
      </c>
    </row>
    <row r="8" spans="1:22" s="17" customFormat="1" ht="24" customHeight="1" thickBot="1" x14ac:dyDescent="0.25">
      <c r="A8" s="136" t="s">
        <v>80</v>
      </c>
      <c r="B8" s="137"/>
      <c r="C8" s="137"/>
      <c r="D8" s="137"/>
      <c r="E8" s="138"/>
      <c r="F8" s="58" t="s">
        <v>79</v>
      </c>
      <c r="G8" s="58" t="s">
        <v>79</v>
      </c>
      <c r="H8" s="58" t="s">
        <v>79</v>
      </c>
      <c r="I8" s="58" t="s">
        <v>79</v>
      </c>
      <c r="J8" s="58" t="s">
        <v>79</v>
      </c>
      <c r="K8" s="58" t="s">
        <v>79</v>
      </c>
      <c r="L8" s="58" t="s">
        <v>79</v>
      </c>
      <c r="M8" s="58" t="s">
        <v>79</v>
      </c>
      <c r="N8" s="58" t="s">
        <v>79</v>
      </c>
      <c r="O8" s="58" t="s">
        <v>79</v>
      </c>
      <c r="P8" s="58" t="s">
        <v>79</v>
      </c>
      <c r="Q8" s="58" t="s">
        <v>79</v>
      </c>
      <c r="R8" s="58" t="s">
        <v>79</v>
      </c>
      <c r="S8" s="58" t="s">
        <v>79</v>
      </c>
      <c r="T8" s="58" t="s">
        <v>79</v>
      </c>
      <c r="U8" s="59"/>
      <c r="V8" s="15"/>
    </row>
    <row r="9" spans="1:22" s="14" customFormat="1" ht="23" x14ac:dyDescent="0.25">
      <c r="A9" s="93" t="s">
        <v>19</v>
      </c>
      <c r="B9" s="81">
        <v>0.41</v>
      </c>
      <c r="C9" s="94" t="s">
        <v>8</v>
      </c>
      <c r="D9" s="87">
        <v>0.42</v>
      </c>
      <c r="E9" s="87">
        <v>0.4</v>
      </c>
      <c r="F9" s="57"/>
      <c r="G9" s="50"/>
      <c r="H9" s="49"/>
      <c r="I9" s="50"/>
      <c r="J9" s="49"/>
      <c r="K9" s="50"/>
      <c r="L9" s="49"/>
      <c r="M9" s="50"/>
      <c r="N9" s="49"/>
      <c r="O9" s="50"/>
      <c r="P9" s="49"/>
      <c r="Q9" s="50"/>
      <c r="R9" s="49"/>
      <c r="S9" s="50"/>
      <c r="T9" s="49"/>
      <c r="U9" s="51"/>
      <c r="V9" s="9"/>
    </row>
    <row r="10" spans="1:22" s="14" customFormat="1" ht="23" x14ac:dyDescent="0.25">
      <c r="A10" s="13" t="s">
        <v>18</v>
      </c>
      <c r="B10" s="82" t="s">
        <v>93</v>
      </c>
      <c r="C10" s="86" t="s">
        <v>98</v>
      </c>
      <c r="D10" s="83"/>
      <c r="E10" s="83"/>
      <c r="F10" s="57"/>
      <c r="G10" s="50"/>
      <c r="H10" s="49"/>
      <c r="I10" s="50"/>
      <c r="J10" s="49"/>
      <c r="K10" s="50"/>
      <c r="L10" s="49"/>
      <c r="M10" s="50"/>
      <c r="N10" s="49"/>
      <c r="O10" s="50"/>
      <c r="P10" s="49"/>
      <c r="Q10" s="50"/>
      <c r="R10" s="49"/>
      <c r="S10" s="50"/>
      <c r="T10" s="49"/>
      <c r="U10" s="51"/>
      <c r="V10" s="9"/>
    </row>
    <row r="11" spans="1:22" s="14" customFormat="1" ht="23" x14ac:dyDescent="0.25">
      <c r="A11" s="13" t="s">
        <v>17</v>
      </c>
      <c r="B11" s="83" t="s">
        <v>94</v>
      </c>
      <c r="C11" s="86" t="s">
        <v>98</v>
      </c>
      <c r="D11" s="83"/>
      <c r="E11" s="83"/>
      <c r="F11" s="57"/>
      <c r="G11" s="50"/>
      <c r="H11" s="49"/>
      <c r="I11" s="50"/>
      <c r="J11" s="49"/>
      <c r="K11" s="50"/>
      <c r="L11" s="49"/>
      <c r="M11" s="50"/>
      <c r="N11" s="49"/>
      <c r="O11" s="50"/>
      <c r="P11" s="49"/>
      <c r="Q11" s="50"/>
      <c r="R11" s="49"/>
      <c r="S11" s="50"/>
      <c r="T11" s="49"/>
      <c r="U11" s="51"/>
      <c r="V11" s="9"/>
    </row>
    <row r="12" spans="1:22" s="14" customFormat="1" ht="23" x14ac:dyDescent="0.25">
      <c r="A12" s="13" t="s">
        <v>16</v>
      </c>
      <c r="B12" s="84">
        <v>1.5</v>
      </c>
      <c r="C12" s="86" t="s">
        <v>97</v>
      </c>
      <c r="D12" s="84">
        <v>1.53</v>
      </c>
      <c r="E12" s="84">
        <v>1.47</v>
      </c>
      <c r="F12" s="57"/>
      <c r="G12" s="50"/>
      <c r="H12" s="49"/>
      <c r="I12" s="50"/>
      <c r="J12" s="49"/>
      <c r="K12" s="50"/>
      <c r="L12" s="49"/>
      <c r="M12" s="50"/>
      <c r="N12" s="49"/>
      <c r="O12" s="50"/>
      <c r="P12" s="49"/>
      <c r="Q12" s="50"/>
      <c r="R12" s="49"/>
      <c r="S12" s="50"/>
      <c r="T12" s="49"/>
      <c r="U12" s="51"/>
      <c r="V12" s="9"/>
    </row>
    <row r="13" spans="1:22" s="14" customFormat="1" ht="23" x14ac:dyDescent="0.25">
      <c r="A13" s="13" t="s">
        <v>89</v>
      </c>
      <c r="B13" s="84" t="s">
        <v>101</v>
      </c>
      <c r="C13" s="86" t="s">
        <v>8</v>
      </c>
      <c r="D13" s="84" t="s">
        <v>104</v>
      </c>
      <c r="E13" s="84" t="s">
        <v>105</v>
      </c>
      <c r="F13" s="57"/>
      <c r="G13" s="50"/>
      <c r="H13" s="49"/>
      <c r="I13" s="50"/>
      <c r="J13" s="49"/>
      <c r="K13" s="50"/>
      <c r="L13" s="49"/>
      <c r="M13" s="50"/>
      <c r="N13" s="49"/>
      <c r="O13" s="50"/>
      <c r="P13" s="49"/>
      <c r="Q13" s="50"/>
      <c r="R13" s="49"/>
      <c r="S13" s="50"/>
      <c r="T13" s="49"/>
      <c r="U13" s="51"/>
      <c r="V13" s="9"/>
    </row>
    <row r="14" spans="1:22" s="14" customFormat="1" ht="23" x14ac:dyDescent="0.25">
      <c r="A14" s="13" t="s">
        <v>90</v>
      </c>
      <c r="B14" s="84">
        <v>2</v>
      </c>
      <c r="C14" s="86" t="s">
        <v>97</v>
      </c>
      <c r="D14" s="84">
        <v>2.0299999999999998</v>
      </c>
      <c r="E14" s="84">
        <v>1.97</v>
      </c>
      <c r="F14" s="49"/>
      <c r="G14" s="50"/>
      <c r="H14" s="49"/>
      <c r="I14" s="50"/>
      <c r="J14" s="49"/>
      <c r="K14" s="50"/>
      <c r="L14" s="49"/>
      <c r="M14" s="50"/>
      <c r="N14" s="49"/>
      <c r="O14" s="50"/>
      <c r="P14" s="49"/>
      <c r="Q14" s="50"/>
      <c r="R14" s="49"/>
      <c r="S14" s="50"/>
      <c r="T14" s="49"/>
      <c r="U14" s="52"/>
      <c r="V14" s="9"/>
    </row>
    <row r="15" spans="1:22" s="14" customFormat="1" ht="23" x14ac:dyDescent="0.25">
      <c r="A15" s="13" t="s">
        <v>91</v>
      </c>
      <c r="B15" s="85" t="s">
        <v>95</v>
      </c>
      <c r="C15" s="88" t="s">
        <v>98</v>
      </c>
      <c r="D15" s="85"/>
      <c r="E15" s="85"/>
      <c r="F15" s="49"/>
      <c r="G15" s="50"/>
      <c r="H15" s="49"/>
      <c r="I15" s="50"/>
      <c r="J15" s="49"/>
      <c r="K15" s="50"/>
      <c r="L15" s="49"/>
      <c r="M15" s="50"/>
      <c r="N15" s="49"/>
      <c r="O15" s="50"/>
      <c r="P15" s="49"/>
      <c r="Q15" s="50"/>
      <c r="R15" s="49"/>
      <c r="S15" s="50"/>
      <c r="T15" s="49"/>
      <c r="U15" s="52" t="str">
        <f>IF(F15="","",IF(AND(F15&lt;=D15, F15&gt;=E15 )=TRUE, "PASS", "FAIL"))</f>
        <v/>
      </c>
      <c r="V15" s="9"/>
    </row>
    <row r="16" spans="1:22" s="14" customFormat="1" ht="23" x14ac:dyDescent="0.25">
      <c r="A16" s="13" t="s">
        <v>92</v>
      </c>
      <c r="B16" s="85" t="s">
        <v>96</v>
      </c>
      <c r="C16" s="88" t="s">
        <v>98</v>
      </c>
      <c r="D16" s="85"/>
      <c r="E16" s="85"/>
      <c r="F16" s="49"/>
      <c r="G16" s="50"/>
      <c r="H16" s="49"/>
      <c r="I16" s="50"/>
      <c r="J16" s="49"/>
      <c r="K16" s="50"/>
      <c r="L16" s="49"/>
      <c r="M16" s="50"/>
      <c r="N16" s="49"/>
      <c r="O16" s="50"/>
      <c r="P16" s="49"/>
      <c r="Q16" s="50"/>
      <c r="R16" s="49"/>
      <c r="S16" s="50"/>
      <c r="T16" s="49"/>
      <c r="U16" s="52"/>
      <c r="V16" s="9"/>
    </row>
    <row r="17" spans="1:22" s="14" customFormat="1" ht="25" thickBot="1" x14ac:dyDescent="0.3">
      <c r="A17" s="89"/>
      <c r="B17" s="90" t="s">
        <v>78</v>
      </c>
      <c r="C17" s="90" t="s">
        <v>5</v>
      </c>
      <c r="D17" s="91" t="s">
        <v>6</v>
      </c>
      <c r="E17" s="92" t="s">
        <v>7</v>
      </c>
      <c r="F17" s="15" t="s">
        <v>51</v>
      </c>
      <c r="G17" s="16" t="s">
        <v>50</v>
      </c>
      <c r="H17" s="15" t="s">
        <v>49</v>
      </c>
      <c r="I17" s="16" t="s">
        <v>48</v>
      </c>
      <c r="J17" s="15" t="s">
        <v>47</v>
      </c>
      <c r="K17" s="16" t="s">
        <v>46</v>
      </c>
      <c r="L17" s="15" t="s">
        <v>45</v>
      </c>
      <c r="M17" s="16" t="s">
        <v>44</v>
      </c>
      <c r="N17" s="15" t="s">
        <v>43</v>
      </c>
      <c r="O17" s="16" t="s">
        <v>42</v>
      </c>
      <c r="P17" s="15" t="s">
        <v>41</v>
      </c>
      <c r="Q17" s="16" t="s">
        <v>40</v>
      </c>
      <c r="R17" s="15" t="s">
        <v>39</v>
      </c>
      <c r="S17" s="16" t="s">
        <v>38</v>
      </c>
      <c r="T17" s="15" t="s">
        <v>37</v>
      </c>
      <c r="U17" s="16" t="s">
        <v>21</v>
      </c>
      <c r="V17" s="15" t="s">
        <v>20</v>
      </c>
    </row>
    <row r="18" spans="1:22" s="14" customFormat="1" ht="24" thickBot="1" x14ac:dyDescent="0.3">
      <c r="A18" s="136" t="s">
        <v>80</v>
      </c>
      <c r="B18" s="137"/>
      <c r="C18" s="137"/>
      <c r="D18" s="137"/>
      <c r="E18" s="138"/>
      <c r="F18" s="58" t="s">
        <v>79</v>
      </c>
      <c r="G18" s="58" t="s">
        <v>79</v>
      </c>
      <c r="H18" s="58" t="s">
        <v>79</v>
      </c>
      <c r="I18" s="58" t="s">
        <v>79</v>
      </c>
      <c r="J18" s="58" t="s">
        <v>79</v>
      </c>
      <c r="K18" s="58" t="s">
        <v>79</v>
      </c>
      <c r="L18" s="58" t="s">
        <v>79</v>
      </c>
      <c r="M18" s="58" t="s">
        <v>79</v>
      </c>
      <c r="N18" s="58" t="s">
        <v>79</v>
      </c>
      <c r="O18" s="58" t="s">
        <v>79</v>
      </c>
      <c r="P18" s="58" t="s">
        <v>79</v>
      </c>
      <c r="Q18" s="58" t="s">
        <v>79</v>
      </c>
      <c r="R18" s="58" t="s">
        <v>79</v>
      </c>
      <c r="S18" s="58" t="s">
        <v>79</v>
      </c>
      <c r="T18" s="58" t="s">
        <v>79</v>
      </c>
      <c r="U18" s="60"/>
      <c r="V18" s="9"/>
    </row>
    <row r="19" spans="1:22" s="14" customFormat="1" ht="23" x14ac:dyDescent="0.25">
      <c r="A19" s="93" t="s">
        <v>19</v>
      </c>
      <c r="B19" s="81">
        <v>0.41</v>
      </c>
      <c r="C19" s="94" t="s">
        <v>8</v>
      </c>
      <c r="D19" s="87">
        <v>0.42</v>
      </c>
      <c r="E19" s="87">
        <v>0.4</v>
      </c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0"/>
      <c r="V19" s="9"/>
    </row>
    <row r="20" spans="1:22" s="14" customFormat="1" ht="23" x14ac:dyDescent="0.25">
      <c r="A20" s="13" t="s">
        <v>18</v>
      </c>
      <c r="B20" s="82" t="s">
        <v>93</v>
      </c>
      <c r="C20" s="86" t="s">
        <v>98</v>
      </c>
      <c r="D20" s="83"/>
      <c r="E20" s="83"/>
      <c r="F20" s="11"/>
      <c r="G20" s="12"/>
      <c r="H20" s="11"/>
      <c r="I20" s="12"/>
      <c r="J20" s="11"/>
      <c r="K20" s="12"/>
      <c r="L20" s="11"/>
      <c r="M20" s="12"/>
      <c r="N20" s="11"/>
      <c r="O20" s="12"/>
      <c r="P20" s="11"/>
      <c r="Q20" s="12"/>
      <c r="R20" s="11"/>
      <c r="S20" s="12"/>
      <c r="T20" s="11"/>
      <c r="U20" s="10"/>
      <c r="V20" s="9"/>
    </row>
    <row r="21" spans="1:22" s="14" customFormat="1" ht="23" x14ac:dyDescent="0.25">
      <c r="A21" s="13" t="s">
        <v>17</v>
      </c>
      <c r="B21" s="83" t="s">
        <v>94</v>
      </c>
      <c r="C21" s="86" t="s">
        <v>98</v>
      </c>
      <c r="D21" s="83"/>
      <c r="E21" s="83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1"/>
      <c r="S21" s="12"/>
      <c r="T21" s="11"/>
      <c r="U21" s="10"/>
      <c r="V21" s="9"/>
    </row>
    <row r="22" spans="1:22" s="14" customFormat="1" ht="23" x14ac:dyDescent="0.25">
      <c r="A22" s="13" t="s">
        <v>16</v>
      </c>
      <c r="B22" s="84">
        <v>1.5</v>
      </c>
      <c r="C22" s="86" t="s">
        <v>97</v>
      </c>
      <c r="D22" s="84">
        <v>1.53</v>
      </c>
      <c r="E22" s="84">
        <v>1.47</v>
      </c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1"/>
      <c r="Q22" s="12"/>
      <c r="R22" s="11"/>
      <c r="S22" s="12"/>
      <c r="T22" s="11"/>
      <c r="U22" s="10"/>
      <c r="V22" s="9"/>
    </row>
    <row r="23" spans="1:22" s="14" customFormat="1" ht="23" x14ac:dyDescent="0.25">
      <c r="A23" s="13" t="s">
        <v>89</v>
      </c>
      <c r="B23" s="84" t="s">
        <v>101</v>
      </c>
      <c r="C23" s="86" t="s">
        <v>8</v>
      </c>
      <c r="D23" s="84" t="s">
        <v>104</v>
      </c>
      <c r="E23" s="84" t="s">
        <v>105</v>
      </c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0"/>
      <c r="V23" s="9"/>
    </row>
    <row r="24" spans="1:22" s="14" customFormat="1" ht="23" x14ac:dyDescent="0.25">
      <c r="A24" s="13" t="s">
        <v>90</v>
      </c>
      <c r="B24" s="84">
        <v>2</v>
      </c>
      <c r="C24" s="86" t="s">
        <v>97</v>
      </c>
      <c r="D24" s="84">
        <v>2.0299999999999998</v>
      </c>
      <c r="E24" s="84">
        <v>1.97</v>
      </c>
      <c r="F24" s="11"/>
      <c r="G24" s="12"/>
      <c r="H24" s="11"/>
      <c r="I24" s="12"/>
      <c r="J24" s="11"/>
      <c r="K24" s="12"/>
      <c r="L24" s="11"/>
      <c r="M24" s="12"/>
      <c r="N24" s="11"/>
      <c r="O24" s="12"/>
      <c r="P24" s="11"/>
      <c r="Q24" s="12"/>
      <c r="R24" s="11"/>
      <c r="S24" s="12"/>
      <c r="T24" s="11"/>
      <c r="U24" s="10"/>
      <c r="V24" s="9"/>
    </row>
    <row r="25" spans="1:22" s="14" customFormat="1" ht="23" x14ac:dyDescent="0.25">
      <c r="A25" s="13" t="s">
        <v>91</v>
      </c>
      <c r="B25" s="85" t="s">
        <v>95</v>
      </c>
      <c r="C25" s="88" t="s">
        <v>98</v>
      </c>
      <c r="D25" s="85"/>
      <c r="E25" s="85"/>
      <c r="F25" s="11"/>
      <c r="G25" s="12"/>
      <c r="H25" s="11"/>
      <c r="I25" s="12"/>
      <c r="J25" s="11"/>
      <c r="K25" s="12"/>
      <c r="L25" s="11"/>
      <c r="M25" s="12"/>
      <c r="N25" s="11"/>
      <c r="O25" s="12"/>
      <c r="P25" s="11"/>
      <c r="Q25" s="12"/>
      <c r="R25" s="11"/>
      <c r="S25" s="12"/>
      <c r="T25" s="11"/>
      <c r="U25" s="10"/>
      <c r="V25" s="9"/>
    </row>
    <row r="26" spans="1:22" s="14" customFormat="1" ht="23" x14ac:dyDescent="0.25">
      <c r="A26" s="13" t="s">
        <v>92</v>
      </c>
      <c r="B26" s="85" t="s">
        <v>96</v>
      </c>
      <c r="C26" s="88" t="s">
        <v>98</v>
      </c>
      <c r="D26" s="85"/>
      <c r="E26" s="85"/>
      <c r="F26" s="11"/>
      <c r="G26" s="12"/>
      <c r="H26" s="11"/>
      <c r="I26" s="12"/>
      <c r="J26" s="11"/>
      <c r="K26" s="12"/>
      <c r="L26" s="11"/>
      <c r="M26" s="12"/>
      <c r="N26" s="11"/>
      <c r="O26" s="12"/>
      <c r="P26" s="11"/>
      <c r="Q26" s="12"/>
      <c r="R26" s="11"/>
      <c r="S26" s="12"/>
      <c r="T26" s="11"/>
      <c r="U26" s="16" t="s">
        <v>21</v>
      </c>
      <c r="V26" s="15" t="s">
        <v>20</v>
      </c>
    </row>
    <row r="27" spans="1:22" ht="25" thickBot="1" x14ac:dyDescent="0.3">
      <c r="A27" s="89"/>
      <c r="B27" s="90" t="s">
        <v>78</v>
      </c>
      <c r="C27" s="90" t="s">
        <v>5</v>
      </c>
      <c r="D27" s="91" t="s">
        <v>6</v>
      </c>
      <c r="E27" s="92" t="s">
        <v>7</v>
      </c>
      <c r="F27" s="15" t="s">
        <v>36</v>
      </c>
      <c r="G27" s="16" t="s">
        <v>35</v>
      </c>
      <c r="H27" s="15" t="s">
        <v>34</v>
      </c>
      <c r="I27" s="16" t="s">
        <v>33</v>
      </c>
      <c r="J27" s="15" t="s">
        <v>32</v>
      </c>
      <c r="K27" s="16" t="s">
        <v>31</v>
      </c>
      <c r="L27" s="15" t="s">
        <v>30</v>
      </c>
      <c r="M27" s="16" t="s">
        <v>29</v>
      </c>
      <c r="N27" s="15" t="s">
        <v>28</v>
      </c>
      <c r="O27" s="16" t="s">
        <v>27</v>
      </c>
      <c r="P27" s="15" t="s">
        <v>26</v>
      </c>
      <c r="Q27" s="16" t="s">
        <v>25</v>
      </c>
      <c r="R27" s="15" t="s">
        <v>24</v>
      </c>
      <c r="S27" s="16" t="s">
        <v>23</v>
      </c>
      <c r="T27" s="15" t="s">
        <v>22</v>
      </c>
      <c r="U27" s="10"/>
      <c r="V27" s="9"/>
    </row>
    <row r="28" spans="1:22" ht="24" thickBot="1" x14ac:dyDescent="0.3">
      <c r="A28" s="136" t="s">
        <v>80</v>
      </c>
      <c r="B28" s="137"/>
      <c r="C28" s="137"/>
      <c r="D28" s="137"/>
      <c r="E28" s="138"/>
      <c r="F28" s="58" t="s">
        <v>79</v>
      </c>
      <c r="G28" s="58" t="s">
        <v>79</v>
      </c>
      <c r="H28" s="58" t="s">
        <v>79</v>
      </c>
      <c r="I28" s="58" t="s">
        <v>79</v>
      </c>
      <c r="J28" s="58" t="s">
        <v>79</v>
      </c>
      <c r="K28" s="58" t="s">
        <v>79</v>
      </c>
      <c r="L28" s="58" t="s">
        <v>79</v>
      </c>
      <c r="M28" s="58" t="s">
        <v>79</v>
      </c>
      <c r="N28" s="58" t="s">
        <v>79</v>
      </c>
      <c r="O28" s="58" t="s">
        <v>79</v>
      </c>
      <c r="P28" s="58" t="s">
        <v>79</v>
      </c>
      <c r="Q28" s="58" t="s">
        <v>79</v>
      </c>
      <c r="R28" s="58" t="s">
        <v>79</v>
      </c>
      <c r="S28" s="58" t="s">
        <v>79</v>
      </c>
      <c r="T28" s="58" t="s">
        <v>79</v>
      </c>
      <c r="U28" s="60"/>
      <c r="V28" s="9"/>
    </row>
    <row r="29" spans="1:22" ht="23" x14ac:dyDescent="0.25">
      <c r="A29" s="93" t="s">
        <v>19</v>
      </c>
      <c r="B29" s="81">
        <v>0.41</v>
      </c>
      <c r="C29" s="94" t="s">
        <v>8</v>
      </c>
      <c r="D29" s="87">
        <v>0.42</v>
      </c>
      <c r="E29" s="87">
        <v>0.4</v>
      </c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0"/>
      <c r="V29" s="9"/>
    </row>
    <row r="30" spans="1:22" ht="23" x14ac:dyDescent="0.25">
      <c r="A30" s="13" t="s">
        <v>18</v>
      </c>
      <c r="B30" s="82" t="s">
        <v>93</v>
      </c>
      <c r="C30" s="86" t="s">
        <v>98</v>
      </c>
      <c r="D30" s="83"/>
      <c r="E30" s="83"/>
      <c r="F30" s="11"/>
      <c r="G30" s="12"/>
      <c r="H30" s="11"/>
      <c r="I30" s="12"/>
      <c r="J30" s="11"/>
      <c r="K30" s="12"/>
      <c r="L30" s="11"/>
      <c r="M30" s="12"/>
      <c r="N30" s="11"/>
      <c r="O30" s="12"/>
      <c r="P30" s="11"/>
      <c r="Q30" s="12"/>
      <c r="R30" s="11"/>
      <c r="S30" s="12"/>
      <c r="T30" s="11"/>
      <c r="U30" s="10"/>
      <c r="V30" s="9"/>
    </row>
    <row r="31" spans="1:22" ht="23" x14ac:dyDescent="0.25">
      <c r="A31" s="13" t="s">
        <v>17</v>
      </c>
      <c r="B31" s="83" t="s">
        <v>94</v>
      </c>
      <c r="C31" s="86" t="s">
        <v>98</v>
      </c>
      <c r="D31" s="83"/>
      <c r="E31" s="83"/>
      <c r="F31" s="11"/>
      <c r="G31" s="12"/>
      <c r="H31" s="11"/>
      <c r="I31" s="12"/>
      <c r="J31" s="11"/>
      <c r="K31" s="12"/>
      <c r="L31" s="11"/>
      <c r="M31" s="12"/>
      <c r="N31" s="11"/>
      <c r="O31" s="12"/>
      <c r="P31" s="11"/>
      <c r="Q31" s="12"/>
      <c r="R31" s="11"/>
      <c r="S31" s="12"/>
      <c r="T31" s="11"/>
      <c r="U31" s="10"/>
      <c r="V31" s="9"/>
    </row>
    <row r="32" spans="1:22" ht="23" x14ac:dyDescent="0.25">
      <c r="A32" s="13" t="s">
        <v>16</v>
      </c>
      <c r="B32" s="84">
        <v>1.5</v>
      </c>
      <c r="C32" s="86" t="s">
        <v>97</v>
      </c>
      <c r="D32" s="84">
        <v>1.53</v>
      </c>
      <c r="E32" s="84">
        <v>1.47</v>
      </c>
      <c r="F32" s="11"/>
      <c r="G32" s="12"/>
      <c r="H32" s="11"/>
      <c r="I32" s="12"/>
      <c r="J32" s="11"/>
      <c r="K32" s="12"/>
      <c r="L32" s="11"/>
      <c r="M32" s="12"/>
      <c r="N32" s="11"/>
      <c r="O32" s="12"/>
      <c r="P32" s="11"/>
      <c r="Q32" s="12"/>
      <c r="R32" s="11"/>
      <c r="S32" s="12"/>
      <c r="T32" s="11"/>
      <c r="U32" s="10"/>
      <c r="V32" s="9"/>
    </row>
    <row r="33" spans="1:22" ht="23" x14ac:dyDescent="0.25">
      <c r="A33" s="13" t="s">
        <v>89</v>
      </c>
      <c r="B33" s="84" t="s">
        <v>101</v>
      </c>
      <c r="C33" s="86" t="s">
        <v>8</v>
      </c>
      <c r="D33" s="84" t="s">
        <v>104</v>
      </c>
      <c r="E33" s="84" t="s">
        <v>105</v>
      </c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0"/>
      <c r="V33" s="9"/>
    </row>
    <row r="34" spans="1:22" ht="23" x14ac:dyDescent="0.25">
      <c r="A34" s="13" t="s">
        <v>90</v>
      </c>
      <c r="B34" s="84">
        <v>2</v>
      </c>
      <c r="C34" s="86" t="s">
        <v>97</v>
      </c>
      <c r="D34" s="84">
        <v>2.0299999999999998</v>
      </c>
      <c r="E34" s="84">
        <v>1.97</v>
      </c>
      <c r="F34" s="11"/>
      <c r="G34" s="12"/>
      <c r="H34" s="11"/>
      <c r="I34" s="12"/>
      <c r="J34" s="11"/>
      <c r="K34" s="12"/>
      <c r="L34" s="11"/>
      <c r="M34" s="12"/>
      <c r="N34" s="11"/>
      <c r="O34" s="12"/>
      <c r="P34" s="11"/>
      <c r="Q34" s="12"/>
      <c r="R34" s="11"/>
      <c r="S34" s="12"/>
      <c r="T34" s="11"/>
      <c r="U34" s="10"/>
      <c r="V34" s="9"/>
    </row>
    <row r="35" spans="1:22" ht="23" x14ac:dyDescent="0.25">
      <c r="A35" s="13" t="s">
        <v>91</v>
      </c>
      <c r="B35" s="85" t="s">
        <v>95</v>
      </c>
      <c r="C35" s="88" t="s">
        <v>98</v>
      </c>
      <c r="D35" s="85"/>
      <c r="E35" s="85"/>
      <c r="F35" s="11"/>
      <c r="G35" s="12"/>
      <c r="H35" s="11"/>
      <c r="I35" s="12"/>
      <c r="J35" s="11"/>
      <c r="K35" s="12"/>
      <c r="L35" s="11"/>
      <c r="M35" s="12"/>
      <c r="N35" s="11"/>
      <c r="O35" s="12"/>
      <c r="P35" s="11"/>
      <c r="Q35" s="12"/>
      <c r="R35" s="11"/>
      <c r="S35" s="12"/>
      <c r="T35" s="11"/>
      <c r="U35" s="10"/>
      <c r="V35" s="9"/>
    </row>
    <row r="36" spans="1:22" ht="23" x14ac:dyDescent="0.25">
      <c r="A36" s="13" t="s">
        <v>92</v>
      </c>
      <c r="B36" s="85" t="s">
        <v>96</v>
      </c>
      <c r="C36" s="88" t="s">
        <v>98</v>
      </c>
      <c r="D36" s="85"/>
      <c r="E36" s="85"/>
      <c r="F36" s="11"/>
      <c r="G36" s="12"/>
      <c r="H36" s="11"/>
      <c r="I36" s="12"/>
      <c r="J36" s="11"/>
      <c r="K36" s="12"/>
      <c r="L36" s="11"/>
      <c r="M36" s="12"/>
      <c r="N36" s="11"/>
      <c r="O36" s="12"/>
      <c r="P36" s="11"/>
      <c r="Q36" s="12"/>
      <c r="R36" s="11"/>
      <c r="S36" s="12"/>
      <c r="T36" s="11"/>
      <c r="U36" s="10"/>
      <c r="V36" s="9"/>
    </row>
    <row r="37" spans="1:22" ht="23" x14ac:dyDescent="0.25">
      <c r="A37" s="53"/>
      <c r="B37" s="54"/>
      <c r="C37" s="54"/>
      <c r="D37" s="54"/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10"/>
      <c r="V37" s="9"/>
    </row>
    <row r="38" spans="1:22" ht="13" x14ac:dyDescent="0.15">
      <c r="A38" s="6"/>
      <c r="B38" s="6"/>
      <c r="C38" s="6"/>
      <c r="D38" s="6"/>
      <c r="E38" s="6"/>
    </row>
    <row r="39" spans="1:22" ht="13" x14ac:dyDescent="0.15">
      <c r="A39" s="6"/>
      <c r="B39" s="6"/>
      <c r="C39" s="6"/>
      <c r="D39" s="6"/>
      <c r="E39" s="6"/>
    </row>
    <row r="40" spans="1:22" ht="13" x14ac:dyDescent="0.15">
      <c r="A40" s="6"/>
      <c r="B40" s="6"/>
      <c r="C40" s="6"/>
      <c r="D40" s="6"/>
      <c r="E40" s="6"/>
    </row>
    <row r="41" spans="1:22" ht="13" x14ac:dyDescent="0.15">
      <c r="A41" s="6"/>
      <c r="B41" s="6"/>
      <c r="C41" s="6"/>
      <c r="D41" s="6"/>
      <c r="E41" s="6"/>
    </row>
    <row r="42" spans="1:22" ht="13" x14ac:dyDescent="0.15">
      <c r="A42" s="6"/>
      <c r="B42" s="6"/>
      <c r="C42" s="6"/>
      <c r="D42" s="6"/>
      <c r="E42" s="6"/>
    </row>
    <row r="43" spans="1:22" ht="13" x14ac:dyDescent="0.15">
      <c r="A43" s="6"/>
      <c r="B43" s="6"/>
      <c r="C43" s="6"/>
      <c r="D43" s="6"/>
      <c r="E43" s="6"/>
    </row>
    <row r="44" spans="1:22" ht="13" x14ac:dyDescent="0.15">
      <c r="A44" s="6"/>
      <c r="B44" s="6"/>
      <c r="C44" s="6"/>
      <c r="D44" s="6"/>
      <c r="E44" s="6"/>
    </row>
    <row r="45" spans="1:22" ht="13" x14ac:dyDescent="0.15">
      <c r="A45" s="6"/>
      <c r="B45" s="6"/>
      <c r="C45" s="6"/>
      <c r="D45" s="6"/>
      <c r="E45" s="6"/>
    </row>
    <row r="46" spans="1:22" ht="13" x14ac:dyDescent="0.15">
      <c r="A46" s="6"/>
      <c r="B46" s="6"/>
      <c r="C46" s="6"/>
      <c r="D46" s="6"/>
      <c r="E46" s="6"/>
    </row>
    <row r="47" spans="1:22" ht="13" x14ac:dyDescent="0.15">
      <c r="A47" s="6"/>
      <c r="B47" s="6"/>
      <c r="C47" s="6"/>
      <c r="D47" s="6"/>
      <c r="E47" s="6"/>
    </row>
    <row r="48" spans="1:22" ht="13" x14ac:dyDescent="0.15">
      <c r="A48" s="6"/>
      <c r="B48" s="6"/>
      <c r="C48" s="6"/>
      <c r="D48" s="6"/>
      <c r="E48" s="6"/>
    </row>
    <row r="49" s="6" customFormat="1" ht="13" x14ac:dyDescent="0.15"/>
    <row r="50" s="6" customFormat="1" ht="13" x14ac:dyDescent="0.15"/>
    <row r="51" s="6" customFormat="1" ht="13" x14ac:dyDescent="0.15"/>
    <row r="52" s="6" customFormat="1" ht="13" x14ac:dyDescent="0.15"/>
    <row r="53" s="6" customFormat="1" ht="13" x14ac:dyDescent="0.15"/>
    <row r="54" s="6" customFormat="1" ht="13" x14ac:dyDescent="0.15"/>
    <row r="55" s="6" customFormat="1" ht="13" x14ac:dyDescent="0.15"/>
    <row r="56" s="6" customFormat="1" ht="13" x14ac:dyDescent="0.15"/>
    <row r="57" s="6" customFormat="1" ht="13" x14ac:dyDescent="0.15"/>
    <row r="58" s="6" customFormat="1" ht="13" x14ac:dyDescent="0.15"/>
    <row r="59" s="6" customFormat="1" ht="13" x14ac:dyDescent="0.15"/>
    <row r="60" s="6" customFormat="1" ht="13" x14ac:dyDescent="0.15"/>
    <row r="61" s="6" customFormat="1" ht="13" x14ac:dyDescent="0.15"/>
    <row r="62" s="6" customFormat="1" ht="13" x14ac:dyDescent="0.15"/>
    <row r="63" s="6" customFormat="1" ht="13" x14ac:dyDescent="0.15"/>
  </sheetData>
  <mergeCells count="10">
    <mergeCell ref="B1:V3"/>
    <mergeCell ref="A4:V4"/>
    <mergeCell ref="A5:J5"/>
    <mergeCell ref="R5:S5"/>
    <mergeCell ref="T5:V5"/>
    <mergeCell ref="A8:E8"/>
    <mergeCell ref="A18:E18"/>
    <mergeCell ref="A28:E28"/>
    <mergeCell ref="A6:F6"/>
    <mergeCell ref="N6:U6"/>
  </mergeCells>
  <phoneticPr fontId="11" type="noConversion"/>
  <conditionalFormatting sqref="U9:U13">
    <cfRule type="cellIs" dxfId="1" priority="1" operator="equal">
      <formula>"FAIL"</formula>
    </cfRule>
  </conditionalFormatting>
  <pageMargins left="0.25" right="0.25" top="0.75" bottom="0.75" header="0.3" footer="0.3"/>
  <pageSetup scale="61" orientation="landscape" r:id="rId1"/>
  <headerFooter alignWithMargins="0">
    <oddHeader>&amp;R&amp;9Demco
Record: QR00579 - Demco ISIR
05/20 Rev 0</oddHeader>
    <oddFooter>&amp;R&amp;9Approval: Quality Manager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 sizeWithCells="1">
                  <from>
                    <xdr:col>22</xdr:col>
                    <xdr:colOff>127000</xdr:colOff>
                    <xdr:row>7</xdr:row>
                    <xdr:rowOff>0</xdr:rowOff>
                  </from>
                  <to>
                    <xdr:col>26</xdr:col>
                    <xdr:colOff>38100</xdr:colOff>
                    <xdr:row>7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tabSelected="1"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D6657-4D69-41EC-BB66-2F16E773A651}">
  <sheetPr codeName="Sheet4"/>
  <dimension ref="A1:I6"/>
  <sheetViews>
    <sheetView workbookViewId="0">
      <selection activeCell="B2" sqref="B2:I2"/>
    </sheetView>
  </sheetViews>
  <sheetFormatPr baseColWidth="10" defaultColWidth="8.83203125" defaultRowHeight="13" x14ac:dyDescent="0.15"/>
  <sheetData>
    <row r="1" spans="1:9" ht="18" x14ac:dyDescent="0.2">
      <c r="A1" s="74" t="s">
        <v>84</v>
      </c>
      <c r="B1" s="5"/>
      <c r="C1" s="5"/>
      <c r="D1" s="5"/>
      <c r="E1" s="5"/>
      <c r="F1" s="5"/>
      <c r="G1" s="5"/>
      <c r="H1" s="5"/>
    </row>
    <row r="2" spans="1:9" ht="30.75" customHeight="1" x14ac:dyDescent="0.2">
      <c r="A2" s="75">
        <v>1</v>
      </c>
      <c r="B2" s="154" t="s">
        <v>86</v>
      </c>
      <c r="C2" s="154"/>
      <c r="D2" s="154"/>
      <c r="E2" s="154"/>
      <c r="F2" s="154"/>
      <c r="G2" s="154"/>
      <c r="H2" s="154"/>
      <c r="I2" s="154"/>
    </row>
    <row r="3" spans="1:9" ht="16" x14ac:dyDescent="0.2">
      <c r="A3" s="75"/>
      <c r="B3" s="75"/>
      <c r="C3" s="75"/>
      <c r="D3" s="75"/>
      <c r="E3" s="75"/>
      <c r="F3" s="75"/>
      <c r="G3" s="75"/>
      <c r="H3" s="75"/>
    </row>
    <row r="4" spans="1:9" ht="15" customHeight="1" x14ac:dyDescent="0.2">
      <c r="A4" s="75">
        <v>2</v>
      </c>
      <c r="B4" s="153" t="s">
        <v>85</v>
      </c>
      <c r="C4" s="153"/>
      <c r="D4" s="153"/>
      <c r="E4" s="153"/>
      <c r="F4" s="153"/>
      <c r="G4" s="153"/>
      <c r="H4" s="153"/>
    </row>
    <row r="5" spans="1:9" ht="16" x14ac:dyDescent="0.2">
      <c r="A5" s="75"/>
      <c r="B5" s="153"/>
      <c r="C5" s="153"/>
      <c r="D5" s="153"/>
      <c r="E5" s="153"/>
      <c r="F5" s="153"/>
      <c r="G5" s="153"/>
      <c r="H5" s="153"/>
    </row>
    <row r="6" spans="1:9" x14ac:dyDescent="0.15">
      <c r="A6" s="5"/>
      <c r="B6" s="76"/>
      <c r="C6" s="76"/>
      <c r="D6" s="76"/>
      <c r="E6" s="76"/>
      <c r="F6" s="76"/>
      <c r="G6" s="76"/>
      <c r="H6" s="76"/>
    </row>
  </sheetData>
  <mergeCells count="2">
    <mergeCell ref="B4:H5"/>
    <mergeCell ref="B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9D39D-0CB9-422A-985E-1BF261F8BF76}">
  <dimension ref="A1:W16"/>
  <sheetViews>
    <sheetView workbookViewId="0">
      <selection activeCell="N10" sqref="N10:O10"/>
    </sheetView>
  </sheetViews>
  <sheetFormatPr baseColWidth="10" defaultColWidth="9.1640625" defaultRowHeight="13" x14ac:dyDescent="0.15"/>
  <cols>
    <col min="1" max="1" width="9.1640625" style="5"/>
    <col min="2" max="23" width="5.6640625" style="5" customWidth="1"/>
    <col min="24" max="16384" width="9.1640625" style="5"/>
  </cols>
  <sheetData>
    <row r="1" spans="1:23" ht="15" customHeight="1" x14ac:dyDescent="0.15">
      <c r="A1" s="155" t="s">
        <v>72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7"/>
    </row>
    <row r="2" spans="1:23" ht="15" customHeight="1" x14ac:dyDescent="0.1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60"/>
    </row>
    <row r="3" spans="1:23" ht="15.75" customHeight="1" x14ac:dyDescent="0.15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3"/>
    </row>
    <row r="4" spans="1:23" ht="18" x14ac:dyDescent="0.2">
      <c r="A4" s="164" t="s">
        <v>106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</row>
    <row r="5" spans="1:23" ht="18" x14ac:dyDescent="0.2">
      <c r="A5" s="117" t="s">
        <v>4</v>
      </c>
      <c r="B5" s="117"/>
      <c r="C5" s="117"/>
      <c r="D5" s="117"/>
      <c r="E5" s="117"/>
      <c r="F5" s="117"/>
      <c r="G5" s="117"/>
      <c r="H5" s="117"/>
      <c r="I5" s="117"/>
      <c r="J5" s="117"/>
      <c r="K5" s="165"/>
      <c r="L5" s="166"/>
      <c r="M5" s="166"/>
      <c r="N5" s="166"/>
      <c r="O5" s="166"/>
      <c r="P5" s="166"/>
      <c r="Q5" s="167"/>
      <c r="R5" s="117" t="s">
        <v>3</v>
      </c>
      <c r="S5" s="117"/>
      <c r="T5" s="117"/>
      <c r="U5" s="117"/>
      <c r="V5" s="117"/>
      <c r="W5" s="117"/>
    </row>
    <row r="6" spans="1:23" ht="33.75" customHeight="1" x14ac:dyDescent="0.2">
      <c r="A6" s="168" t="s">
        <v>107</v>
      </c>
      <c r="B6" s="168"/>
      <c r="C6" s="168"/>
      <c r="D6" s="168"/>
      <c r="E6" s="168"/>
      <c r="F6" s="168"/>
      <c r="G6" s="169" t="s">
        <v>100</v>
      </c>
      <c r="H6" s="170"/>
      <c r="I6" s="170"/>
      <c r="J6" s="170"/>
      <c r="K6" s="170"/>
      <c r="L6" s="170"/>
      <c r="M6" s="171"/>
      <c r="N6" s="172" t="s">
        <v>81</v>
      </c>
      <c r="O6" s="172"/>
      <c r="P6" s="172"/>
      <c r="Q6" s="172"/>
      <c r="R6" s="172"/>
      <c r="S6" s="172"/>
      <c r="T6" s="172"/>
      <c r="U6" s="172"/>
      <c r="V6" s="172"/>
      <c r="W6" s="172"/>
    </row>
    <row r="7" spans="1:23" s="96" customFormat="1" ht="27" customHeight="1" thickBot="1" x14ac:dyDescent="0.2">
      <c r="A7" s="95"/>
      <c r="B7" s="177" t="s">
        <v>78</v>
      </c>
      <c r="C7" s="178"/>
      <c r="D7" s="177" t="s">
        <v>5</v>
      </c>
      <c r="E7" s="178"/>
      <c r="F7" s="185" t="s">
        <v>6</v>
      </c>
      <c r="G7" s="186"/>
      <c r="H7" s="187" t="s">
        <v>7</v>
      </c>
      <c r="I7" s="188"/>
      <c r="J7" s="189" t="s">
        <v>66</v>
      </c>
      <c r="K7" s="190"/>
      <c r="L7" s="177" t="s">
        <v>65</v>
      </c>
      <c r="M7" s="178"/>
      <c r="N7" s="173" t="s">
        <v>64</v>
      </c>
      <c r="O7" s="174"/>
      <c r="P7" s="175" t="s">
        <v>63</v>
      </c>
      <c r="Q7" s="176"/>
      <c r="R7" s="173" t="s">
        <v>62</v>
      </c>
      <c r="S7" s="174"/>
      <c r="T7" s="177" t="s">
        <v>21</v>
      </c>
      <c r="U7" s="178"/>
      <c r="V7" s="179" t="s">
        <v>20</v>
      </c>
      <c r="W7" s="179"/>
    </row>
    <row r="8" spans="1:23" ht="14" thickBot="1" x14ac:dyDescent="0.2">
      <c r="A8" s="180" t="s">
        <v>80</v>
      </c>
      <c r="B8" s="181"/>
      <c r="C8" s="181"/>
      <c r="D8" s="181"/>
      <c r="E8" s="181"/>
      <c r="F8" s="181"/>
      <c r="G8" s="182"/>
      <c r="H8" s="97"/>
      <c r="I8" s="97"/>
      <c r="J8" s="183"/>
      <c r="K8" s="184"/>
      <c r="L8" s="183"/>
      <c r="M8" s="184"/>
      <c r="N8" s="183"/>
      <c r="O8" s="184"/>
      <c r="P8" s="183"/>
      <c r="Q8" s="184"/>
      <c r="R8" s="183"/>
      <c r="S8" s="184"/>
      <c r="T8" s="183"/>
      <c r="U8" s="184"/>
      <c r="V8" s="183"/>
      <c r="W8" s="184"/>
    </row>
    <row r="9" spans="1:23" ht="24" customHeight="1" x14ac:dyDescent="0.2">
      <c r="A9" s="93" t="s">
        <v>19</v>
      </c>
      <c r="B9" s="191">
        <v>0.41</v>
      </c>
      <c r="C9" s="192"/>
      <c r="D9" s="193" t="s">
        <v>8</v>
      </c>
      <c r="E9" s="194"/>
      <c r="F9" s="195">
        <v>0.42</v>
      </c>
      <c r="G9" s="196"/>
      <c r="H9" s="195">
        <v>0.4</v>
      </c>
      <c r="I9" s="196"/>
      <c r="J9" s="197"/>
      <c r="K9" s="198"/>
      <c r="L9" s="197"/>
      <c r="M9" s="198"/>
      <c r="N9" s="197"/>
      <c r="O9" s="198"/>
      <c r="P9" s="197"/>
      <c r="Q9" s="198"/>
      <c r="R9" s="197"/>
      <c r="S9" s="198"/>
      <c r="T9" s="197"/>
      <c r="U9" s="198"/>
      <c r="V9" s="197"/>
      <c r="W9" s="198"/>
    </row>
    <row r="10" spans="1:23" ht="24" customHeight="1" x14ac:dyDescent="0.2">
      <c r="A10" s="13" t="s">
        <v>18</v>
      </c>
      <c r="B10" s="203" t="s">
        <v>93</v>
      </c>
      <c r="C10" s="204"/>
      <c r="D10" s="201" t="s">
        <v>98</v>
      </c>
      <c r="E10" s="202"/>
      <c r="F10" s="199"/>
      <c r="G10" s="200"/>
      <c r="H10" s="199"/>
      <c r="I10" s="200"/>
      <c r="J10" s="197"/>
      <c r="K10" s="198"/>
      <c r="L10" s="197"/>
      <c r="M10" s="198"/>
      <c r="N10" s="197"/>
      <c r="O10" s="198"/>
      <c r="P10" s="197"/>
      <c r="Q10" s="198"/>
      <c r="R10" s="197"/>
      <c r="S10" s="198"/>
      <c r="T10" s="197"/>
      <c r="U10" s="198"/>
      <c r="V10" s="197"/>
      <c r="W10" s="198"/>
    </row>
    <row r="11" spans="1:23" ht="24" customHeight="1" x14ac:dyDescent="0.2">
      <c r="A11" s="13" t="s">
        <v>17</v>
      </c>
      <c r="B11" s="199" t="s">
        <v>94</v>
      </c>
      <c r="C11" s="200"/>
      <c r="D11" s="201" t="s">
        <v>98</v>
      </c>
      <c r="E11" s="202"/>
      <c r="F11" s="199"/>
      <c r="G11" s="200"/>
      <c r="H11" s="199"/>
      <c r="I11" s="200"/>
      <c r="J11" s="197"/>
      <c r="K11" s="198"/>
      <c r="L11" s="197"/>
      <c r="M11" s="198"/>
      <c r="N11" s="197"/>
      <c r="O11" s="198"/>
      <c r="P11" s="197"/>
      <c r="Q11" s="198"/>
      <c r="R11" s="197"/>
      <c r="S11" s="198"/>
      <c r="T11" s="197"/>
      <c r="U11" s="198"/>
      <c r="V11" s="197"/>
      <c r="W11" s="198"/>
    </row>
    <row r="12" spans="1:23" ht="24" customHeight="1" x14ac:dyDescent="0.2">
      <c r="A12" s="13" t="s">
        <v>16</v>
      </c>
      <c r="B12" s="205">
        <v>1.5</v>
      </c>
      <c r="C12" s="206"/>
      <c r="D12" s="201" t="s">
        <v>97</v>
      </c>
      <c r="E12" s="202"/>
      <c r="F12" s="205">
        <v>1.53</v>
      </c>
      <c r="G12" s="206"/>
      <c r="H12" s="205">
        <v>1.47</v>
      </c>
      <c r="I12" s="206"/>
      <c r="J12" s="197"/>
      <c r="K12" s="198"/>
      <c r="L12" s="197"/>
      <c r="M12" s="198"/>
      <c r="N12" s="197"/>
      <c r="O12" s="198"/>
      <c r="P12" s="197"/>
      <c r="Q12" s="198"/>
      <c r="R12" s="197"/>
      <c r="S12" s="198"/>
      <c r="T12" s="197"/>
      <c r="U12" s="198"/>
      <c r="V12" s="197"/>
      <c r="W12" s="198"/>
    </row>
    <row r="13" spans="1:23" ht="24" customHeight="1" x14ac:dyDescent="0.2">
      <c r="A13" s="13" t="s">
        <v>89</v>
      </c>
      <c r="B13" s="205" t="s">
        <v>101</v>
      </c>
      <c r="C13" s="206"/>
      <c r="D13" s="201" t="s">
        <v>8</v>
      </c>
      <c r="E13" s="202"/>
      <c r="F13" s="205" t="s">
        <v>104</v>
      </c>
      <c r="G13" s="206"/>
      <c r="H13" s="205" t="s">
        <v>105</v>
      </c>
      <c r="I13" s="206"/>
      <c r="J13" s="197"/>
      <c r="K13" s="198"/>
      <c r="L13" s="197"/>
      <c r="M13" s="198"/>
      <c r="N13" s="197"/>
      <c r="O13" s="198"/>
      <c r="P13" s="197"/>
      <c r="Q13" s="198"/>
      <c r="R13" s="197"/>
      <c r="S13" s="198"/>
      <c r="T13" s="197"/>
      <c r="U13" s="198"/>
      <c r="V13" s="197"/>
      <c r="W13" s="198"/>
    </row>
    <row r="14" spans="1:23" ht="24" customHeight="1" x14ac:dyDescent="0.2">
      <c r="A14" s="13" t="s">
        <v>90</v>
      </c>
      <c r="B14" s="205">
        <v>2</v>
      </c>
      <c r="C14" s="206"/>
      <c r="D14" s="201" t="s">
        <v>97</v>
      </c>
      <c r="E14" s="202"/>
      <c r="F14" s="205">
        <v>2.0299999999999998</v>
      </c>
      <c r="G14" s="206"/>
      <c r="H14" s="205">
        <v>1.97</v>
      </c>
      <c r="I14" s="206"/>
      <c r="J14" s="197"/>
      <c r="K14" s="198"/>
      <c r="L14" s="197"/>
      <c r="M14" s="198"/>
      <c r="N14" s="197"/>
      <c r="O14" s="198"/>
      <c r="P14" s="197"/>
      <c r="Q14" s="198"/>
      <c r="R14" s="197"/>
      <c r="S14" s="198"/>
      <c r="T14" s="197"/>
      <c r="U14" s="198"/>
      <c r="V14" s="197"/>
      <c r="W14" s="198"/>
    </row>
    <row r="15" spans="1:23" ht="24" customHeight="1" x14ac:dyDescent="0.2">
      <c r="A15" s="13" t="s">
        <v>91</v>
      </c>
      <c r="B15" s="199" t="s">
        <v>95</v>
      </c>
      <c r="C15" s="200"/>
      <c r="D15" s="201" t="s">
        <v>98</v>
      </c>
      <c r="E15" s="202"/>
      <c r="F15" s="199"/>
      <c r="G15" s="200"/>
      <c r="H15" s="199"/>
      <c r="I15" s="200"/>
      <c r="J15" s="197"/>
      <c r="K15" s="198"/>
      <c r="L15" s="197"/>
      <c r="M15" s="198"/>
      <c r="N15" s="197"/>
      <c r="O15" s="198"/>
      <c r="P15" s="197"/>
      <c r="Q15" s="198"/>
      <c r="R15" s="197"/>
      <c r="S15" s="198"/>
      <c r="T15" s="197"/>
      <c r="U15" s="198"/>
      <c r="V15" s="197"/>
      <c r="W15" s="198"/>
    </row>
    <row r="16" spans="1:23" ht="24" customHeight="1" x14ac:dyDescent="0.2">
      <c r="A16" s="13" t="s">
        <v>92</v>
      </c>
      <c r="B16" s="199" t="s">
        <v>96</v>
      </c>
      <c r="C16" s="200"/>
      <c r="D16" s="201" t="s">
        <v>98</v>
      </c>
      <c r="E16" s="202"/>
      <c r="F16" s="199"/>
      <c r="G16" s="200"/>
      <c r="H16" s="199"/>
      <c r="I16" s="200"/>
      <c r="J16" s="197"/>
      <c r="K16" s="198"/>
      <c r="L16" s="197"/>
      <c r="M16" s="198"/>
      <c r="N16" s="197"/>
      <c r="O16" s="198"/>
      <c r="P16" s="197"/>
      <c r="Q16" s="198"/>
      <c r="R16" s="197"/>
      <c r="S16" s="198"/>
      <c r="T16" s="197"/>
      <c r="U16" s="198"/>
      <c r="V16" s="197"/>
      <c r="W16" s="198"/>
    </row>
  </sheetData>
  <mergeCells count="115">
    <mergeCell ref="N16:O16"/>
    <mergeCell ref="P16:Q16"/>
    <mergeCell ref="R16:S16"/>
    <mergeCell ref="T16:U16"/>
    <mergeCell ref="V16:W16"/>
    <mergeCell ref="B16:C16"/>
    <mergeCell ref="D16:E16"/>
    <mergeCell ref="F16:G16"/>
    <mergeCell ref="H16:I16"/>
    <mergeCell ref="J16:K16"/>
    <mergeCell ref="L16:M16"/>
    <mergeCell ref="L15:M15"/>
    <mergeCell ref="N15:O15"/>
    <mergeCell ref="P15:Q15"/>
    <mergeCell ref="R15:S15"/>
    <mergeCell ref="T15:U15"/>
    <mergeCell ref="V15:W15"/>
    <mergeCell ref="N14:O14"/>
    <mergeCell ref="P14:Q14"/>
    <mergeCell ref="R14:S14"/>
    <mergeCell ref="T14:U14"/>
    <mergeCell ref="V14:W14"/>
    <mergeCell ref="L14:M14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T10:U10"/>
    <mergeCell ref="V10:W10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L13:M13"/>
    <mergeCell ref="N13:O13"/>
    <mergeCell ref="P13:Q13"/>
    <mergeCell ref="R13:S13"/>
    <mergeCell ref="T13:U13"/>
    <mergeCell ref="V13:W13"/>
    <mergeCell ref="N12:O12"/>
    <mergeCell ref="P12:Q12"/>
    <mergeCell ref="R12:S12"/>
    <mergeCell ref="T12:U12"/>
    <mergeCell ref="V12:W12"/>
    <mergeCell ref="L12:M12"/>
    <mergeCell ref="B11:C11"/>
    <mergeCell ref="D11:E11"/>
    <mergeCell ref="F11:G11"/>
    <mergeCell ref="H11:I11"/>
    <mergeCell ref="J11:K11"/>
    <mergeCell ref="P9:Q9"/>
    <mergeCell ref="R9:S9"/>
    <mergeCell ref="T9:U9"/>
    <mergeCell ref="V9:W9"/>
    <mergeCell ref="B10:C10"/>
    <mergeCell ref="D10:E10"/>
    <mergeCell ref="F10:G10"/>
    <mergeCell ref="H10:I10"/>
    <mergeCell ref="J10:K10"/>
    <mergeCell ref="L10:M10"/>
    <mergeCell ref="L11:M11"/>
    <mergeCell ref="N11:O11"/>
    <mergeCell ref="P11:Q11"/>
    <mergeCell ref="R11:S11"/>
    <mergeCell ref="T11:U11"/>
    <mergeCell ref="V11:W11"/>
    <mergeCell ref="N10:O10"/>
    <mergeCell ref="P10:Q10"/>
    <mergeCell ref="R10:S10"/>
    <mergeCell ref="R8:S8"/>
    <mergeCell ref="T8:U8"/>
    <mergeCell ref="V8:W8"/>
    <mergeCell ref="B9:C9"/>
    <mergeCell ref="D9:E9"/>
    <mergeCell ref="F9:G9"/>
    <mergeCell ref="H9:I9"/>
    <mergeCell ref="J9:K9"/>
    <mergeCell ref="L9:M9"/>
    <mergeCell ref="N9:O9"/>
    <mergeCell ref="A8:G8"/>
    <mergeCell ref="J8:K8"/>
    <mergeCell ref="L8:M8"/>
    <mergeCell ref="N8:O8"/>
    <mergeCell ref="P8:Q8"/>
    <mergeCell ref="B7:C7"/>
    <mergeCell ref="D7:E7"/>
    <mergeCell ref="F7:G7"/>
    <mergeCell ref="H7:I7"/>
    <mergeCell ref="J7:K7"/>
    <mergeCell ref="L7:M7"/>
    <mergeCell ref="A1:W3"/>
    <mergeCell ref="A4:W4"/>
    <mergeCell ref="A5:J5"/>
    <mergeCell ref="K5:Q5"/>
    <mergeCell ref="R5:W5"/>
    <mergeCell ref="A6:F6"/>
    <mergeCell ref="G6:M6"/>
    <mergeCell ref="N6:W6"/>
    <mergeCell ref="N7:O7"/>
    <mergeCell ref="P7:Q7"/>
    <mergeCell ref="R7:S7"/>
    <mergeCell ref="T7:U7"/>
    <mergeCell ref="V7:W7"/>
  </mergeCells>
  <conditionalFormatting sqref="K9:K13">
    <cfRule type="cellIs" dxfId="0" priority="1" operator="equal">
      <formula>"FAIL"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(L1)First&amp;Last (ISIR)</vt:lpstr>
      <vt:lpstr>(L2) Process capability (ISIR)</vt:lpstr>
      <vt:lpstr>Highlighted Print</vt:lpstr>
      <vt:lpstr>Notes</vt:lpstr>
      <vt:lpstr>Demco Inspection</vt:lpstr>
      <vt:lpstr>'(L2) Process capability (ISIR)'!Print_Area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F. Miner</dc:creator>
  <cp:lastModifiedBy>Jeremiah heller</cp:lastModifiedBy>
  <cp:lastPrinted>2021-01-27T19:23:03Z</cp:lastPrinted>
  <dcterms:created xsi:type="dcterms:W3CDTF">1999-12-30T17:05:59Z</dcterms:created>
  <dcterms:modified xsi:type="dcterms:W3CDTF">2021-02-09T17:05:11Z</dcterms:modified>
</cp:coreProperties>
</file>